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9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B36" i="199" l="1"/>
  <c r="I5" i="202" l="1"/>
  <c r="I5" i="199" l="1"/>
  <c r="I5" i="203" s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34" i="209"/>
  <c r="AB49" i="208"/>
  <c r="AB49" i="207"/>
  <c r="AB39" i="203"/>
  <c r="AB49" i="201"/>
  <c r="AB49" i="200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7" i="206"/>
  <c r="T27" i="206"/>
  <c r="J27" i="206"/>
  <c r="F27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9" i="204"/>
  <c r="T29" i="204"/>
  <c r="J29" i="204"/>
  <c r="F29" i="204"/>
  <c r="Z28" i="203"/>
  <c r="T28" i="203"/>
  <c r="J28" i="203"/>
  <c r="F28" i="203"/>
  <c r="Z28" i="202"/>
  <c r="T28" i="202"/>
  <c r="J28" i="202"/>
  <c r="F28" i="202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28" i="199"/>
  <c r="T28" i="199"/>
  <c r="J28" i="199"/>
  <c r="F28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4" i="209" l="1"/>
  <c r="N27" i="206"/>
  <c r="N24" i="205"/>
  <c r="N29" i="204"/>
  <c r="N28" i="203"/>
  <c r="N28" i="202"/>
  <c r="N28" i="199"/>
  <c r="N25" i="198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<sst xmlns="http://schemas.openxmlformats.org/spreadsheetml/2006/main" count="7726" uniqueCount="1132">
  <si>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</si>
  <si>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</si>
  <si>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</si>
  <si>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</si>
  <si>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</si>
  <si>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</si>
  <si>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</si>
  <si>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</si>
  <si>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</si>
  <si>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</si>
  <si>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</si>
  <si>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</si>
  <si>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</si>
  <si>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</si>
  <si>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</si>
  <si>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</si>
  <si>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</si>
  <si>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</si>
  <si>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</si>
  <si>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</si>
  <si>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</si>
  <si>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</si>
  <si>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</si>
  <si>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</si>
  <si>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</si>
  <si>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</si>
  <si>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</si>
  <si>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</si>
  <si>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</si>
  <si>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</si>
  <si>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</si>
  <si>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</si>
  <si>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</si>
  <si>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</si>
  <si>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</si>
  <si>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</si>
  <si>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</si>
  <si>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</si>
  <si>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</si>
  <si>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</si>
  <si>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</si>
  <si>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</si>
  <si>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</si>
  <si>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</si>
  <si>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</si>
  <si>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</si>
  <si>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</si>
  <si>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</si>
  <si>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</si>
  <si>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</si>
  <si>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</si>
  <si>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</si>
  <si>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</si>
  <si>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</si>
  <si>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</si>
  <si>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</si>
  <si>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</si>
  <si>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</si>
  <si>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</si>
  <si>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</si>
  <si>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</si>
  <si>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</si>
  <si>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</si>
  <si>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</si>
  <si>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</si>
  <si>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</si>
  <si>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</si>
  <si>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</si>
  <si>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</si>
  <si>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</si>
  <si>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</si>
  <si>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</si>
  <si>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</si>
  <si>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</si>
  <si>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</si>
  <si>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</si>
  <si>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</si>
  <si>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</si>
  <si>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</si>
  <si>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</si>
  <si>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</si>
  <si>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</si>
  <si>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</si>
  <si>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</si>
  <si>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</si>
  <si>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</si>
  <si>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</si>
  <si>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</si>
  <si>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</si>
  <si>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</si>
  <si>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</si>
  <si>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</si>
  <si>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</si>
  <si>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</si>
  <si>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</si>
  <si>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</si>
  <si>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</si>
  <si>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</si>
  <si>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</si>
  <si>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</si>
  <si>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</si>
  <si>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</si>
  <si>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</si>
  <si>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</si>
  <si>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</si>
  <si>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</si>
  <si>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</si>
  <si>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</si>
  <si>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</si>
  <si>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</si>
  <si>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</si>
  <si>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</si>
  <si>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</si>
  <si>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</si>
  <si>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</si>
  <si>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</si>
  <si>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</si>
  <si>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</si>
  <si>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</si>
  <si>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</si>
  <si>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</si>
  <si>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</si>
  <si>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</si>
  <si>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</si>
  <si>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</si>
  <si>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</si>
  <si>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</si>
  <si>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</si>
  <si>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</si>
  <si>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</si>
  <si>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</si>
  <si>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</si>
  <si>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</si>
  <si>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</si>
  <si>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</si>
  <si>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</si>
  <si>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</si>
  <si>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</si>
  <si>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</si>
  <si>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</si>
  <si>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</si>
  <si>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</si>
  <si>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</si>
  <si>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</si>
  <si>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</si>
  <si>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</si>
  <si>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</si>
  <si>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</si>
  <si>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</si>
  <si>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</si>
  <si>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</si>
  <si>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</si>
  <si>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</si>
  <si>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</si>
  <si>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</si>
  <si>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</si>
  <si>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</si>
  <si>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</si>
  <si>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</si>
  <si>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</si>
  <si>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</si>
  <si>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</si>
  <si>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</si>
  <si>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</si>
  <si>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</si>
  <si>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</si>
  <si>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</si>
  <si>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</si>
  <si>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</si>
  <si>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</si>
  <si>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</si>
  <si>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</si>
  <si>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</si>
  <si>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</si>
  <si>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</si>
  <si>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</si>
  <si>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</si>
  <si>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</si>
  <si>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</si>
  <si>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</si>
  <si>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</si>
  <si>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</si>
  <si>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</si>
  <si>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</si>
  <si>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</si>
  <si>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</si>
  <si>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</si>
  <si>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</si>
  <si>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</si>
  <si>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</si>
  <si>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</si>
  <si>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</si>
  <si>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</si>
  <si>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</si>
  <si>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</si>
  <si>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</si>
  <si>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</si>
  <si>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</si>
  <si>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</si>
  <si>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</si>
  <si>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</si>
  <si>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</si>
  <si>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</si>
  <si>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</si>
  <si>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</si>
  <si>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</si>
  <si>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</si>
  <si>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</si>
  <si>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</si>
  <si>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</si>
  <si>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</si>
  <si>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</si>
  <si>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</si>
  <si>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</si>
  <si>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</si>
  <si>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</si>
  <si>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</si>
  <si>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</si>
  <si>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</si>
  <si>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</si>
  <si>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</si>
  <si>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</si>
  <si>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</si>
  <si>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</si>
  <si>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</si>
  <si>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</si>
  <si>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</si>
  <si>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</si>
  <si>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</si>
  <si>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</si>
  <si>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</si>
  <si>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</si>
  <si>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</si>
  <si>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</si>
  <si>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</si>
  <si>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</si>
  <si>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</si>
  <si>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</si>
  <si>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</si>
  <si>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</si>
  <si>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</si>
  <si>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</si>
  <si>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</si>
  <si>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</si>
  <si>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</si>
  <si>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</si>
  <si>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</si>
  <si>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</si>
  <si>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</si>
  <si>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</si>
  <si>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</si>
  <si>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</si>
  <si>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</si>
  <si>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</si>
  <si>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</si>
  <si>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</si>
  <si>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</si>
  <si>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</si>
  <si>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</si>
  <si>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</si>
  <si>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</si>
  <si>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</si>
  <si>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</si>
  <si>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</si>
  <si>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</si>
  <si>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</si>
  <si>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</si>
  <si>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</si>
  <si>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</si>
  <si>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</si>
  <si>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</si>
  <si>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</si>
  <si>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</si>
  <si>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</si>
  <si>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</si>
  <si>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</si>
  <si>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</si>
  <si>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</si>
  <si>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</si>
  <si>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</si>
  <si>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</si>
  <si>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</si>
  <si>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</si>
  <si>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</si>
  <si>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</si>
  <si>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</si>
  <si>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</si>
  <si>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</si>
  <si>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</si>
  <si>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</si>
  <si>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</si>
  <si>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</si>
  <si>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</si>
  <si>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</si>
  <si>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</si>
  <si>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</si>
  <si>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</si>
  <si>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</si>
  <si>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</si>
  <si>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</si>
  <si>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</si>
  <si>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</si>
  <si>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</si>
  <si>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</si>
  <si>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</si>
  <si>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</si>
  <si>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</si>
  <si>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</si>
  <si>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</si>
  <si>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</si>
  <si>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</si>
  <si>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</si>
  <si>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</si>
  <si>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</si>
  <si>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</si>
  <si>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</si>
  <si>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</si>
  <si>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</si>
  <si>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</si>
  <si>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</si>
  <si>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</si>
  <si>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</si>
  <si>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</si>
  <si>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</si>
  <si>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</si>
  <si>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</si>
  <si>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</si>
  <si>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</si>
  <si>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</si>
  <si>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</si>
  <si>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</si>
  <si>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</si>
  <si>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</si>
  <si>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</si>
  <si>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</si>
  <si>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</si>
  <si>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</si>
  <si>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</si>
  <si>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</si>
  <si>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</si>
  <si>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</si>
  <si>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</si>
  <si>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</si>
  <si>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</si>
  <si>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</si>
  <si>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</si>
  <si>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</si>
  <si>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</si>
  <si>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</si>
  <si>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</si>
  <si>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</si>
  <si>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</si>
  <si>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</si>
  <si>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</si>
  <si>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</si>
  <si>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</si>
  <si>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</si>
  <si>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</si>
  <si>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</si>
  <si>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</si>
  <si>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</si>
  <si>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</si>
  <si>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</si>
  <si>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</si>
  <si>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</si>
  <si>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</si>
  <si>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</si>
  <si>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</si>
  <si>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</si>
  <si>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</si>
  <si>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</si>
  <si>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</si>
  <si>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</si>
  <si>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</si>
  <si>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</si>
  <si>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</si>
  <si>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</si>
  <si>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</si>
  <si>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</si>
  <si>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</si>
  <si>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</si>
  <si>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</si>
  <si>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</si>
  <si>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</si>
  <si>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</si>
  <si>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</si>
  <si>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</si>
  <si>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</si>
  <si>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</si>
  <si>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</si>
  <si>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</si>
  <si>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</si>
  <si>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</si>
  <si>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</si>
  <si>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</si>
  <si>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</si>
  <si>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</si>
  <si>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</si>
  <si>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</si>
  <si>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</si>
  <si>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</si>
  <si>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</si>
  <si>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</si>
  <si>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</si>
  <si>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</si>
  <si>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</si>
  <si>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</si>
  <si>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</si>
  <si>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</si>
  <si>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</si>
  <si>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</si>
  <si>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</si>
  <si>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</si>
  <si>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</si>
  <si>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</si>
  <si>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</si>
  <si>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</si>
  <si>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</si>
  <si>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</si>
  <si>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</si>
  <si>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</si>
  <si>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</si>
  <si>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</si>
  <si>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</si>
  <si>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</si>
  <si>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</si>
  <si>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</si>
  <si>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</si>
  <si>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</si>
  <si>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</si>
  <si>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</si>
  <si>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</si>
  <si>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</si>
  <si>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</si>
  <si>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</si>
  <si>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</si>
  <si>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</si>
  <si>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</si>
  <si>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</si>
  <si>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</si>
  <si>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</si>
  <si>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</si>
  <si>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</si>
  <si>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</si>
  <si>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</si>
  <si>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</si>
  <si>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</si>
  <si>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</si>
  <si>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</si>
  <si>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</si>
  <si>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</si>
  <si>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</si>
  <si>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</si>
  <si>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</si>
  <si>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</si>
  <si>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</si>
  <si>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</si>
  <si>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</si>
  <si>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</si>
  <si>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</si>
  <si>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</si>
  <si>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</si>
  <si>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</si>
  <si>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</si>
  <si>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</si>
  <si>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</si>
  <si>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</si>
  <si>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</si>
  <si>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</si>
  <si>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</si>
  <si>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</si>
  <si>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</si>
  <si>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</si>
  <si>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</si>
  <si>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</si>
  <si>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</si>
  <si>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</si>
  <si>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</si>
  <si>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</si>
  <si>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</si>
  <si>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</si>
  <si>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</si>
  <si>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</si>
  <si>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</si>
  <si>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</si>
  <si>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</si>
  <si>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</si>
  <si>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</si>
  <si>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</si>
  <si>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</si>
  <si>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</si>
  <si>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</si>
  <si>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</si>
  <si>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</si>
  <si>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</si>
  <si>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</si>
  <si>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</si>
  <si>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</si>
  <si>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</si>
  <si>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</si>
  <si>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</si>
  <si>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</si>
  <si>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</si>
  <si>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</si>
  <si>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</si>
  <si>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</si>
  <si>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</si>
  <si>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</si>
  <si>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</si>
  <si>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</si>
  <si>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</si>
  <si>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</si>
  <si>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</si>
  <si>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</si>
  <si>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</si>
  <si>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</si>
  <si>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</si>
  <si>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</si>
  <si>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</si>
  <si>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</si>
  <si>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</si>
  <si>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</si>
  <si>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</si>
  <si>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</si>
  <si>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</si>
  <si>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</si>
  <si>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</si>
  <si>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</si>
  <si>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</si>
  <si>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</si>
  <si>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</si>
  <si>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</si>
  <si>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</si>
  <si>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</si>
  <si>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</si>
  <si>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</si>
  <si>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</si>
  <si>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</si>
  <si>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</si>
  <si>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</si>
  <si>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</si>
  <si>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</si>
  <si>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</si>
  <si>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</si>
  <si>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</si>
  <si>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</si>
  <si>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</si>
  <si>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</si>
  <si>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</si>
  <si>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</si>
  <si>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</si>
  <si>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</si>
  <si>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</si>
  <si>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</si>
  <si>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</si>
  <si>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</si>
  <si>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</si>
  <si>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</si>
  <si>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</si>
  <si>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</si>
  <si>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</si>
  <si>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</si>
  <si>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</si>
  <si>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</si>
  <si>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</si>
  <si>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</si>
  <si>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</si>
  <si>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</si>
  <si>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</si>
  <si>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</si>
  <si>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</si>
  <si>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</si>
  <si>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</si>
  <si>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</si>
  <si>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</si>
  <si>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</si>
  <si>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</si>
  <si>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</si>
  <si>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</si>
  <si>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</si>
  <si>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</si>
  <si>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</si>
  <si>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</si>
  <si>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</si>
  <si>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</si>
  <si>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</si>
  <si>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</si>
  <si>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</si>
  <si>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</si>
  <si>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</si>
  <si>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</si>
  <si>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</si>
  <si>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</si>
  <si>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</si>
  <si>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</si>
  <si>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</si>
  <si>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</si>
  <si>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</si>
  <si>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</si>
  <si>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</si>
  <si>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</si>
  <si>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</si>
  <si>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</si>
  <si>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</si>
  <si>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</si>
  <si>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</si>
  <si>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</si>
  <si>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</si>
  <si>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</si>
  <si>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</si>
  <si>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</si>
  <si>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</si>
  <si>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</si>
  <si>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</si>
  <si>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</si>
  <si>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</si>
  <si>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</si>
  <si>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</si>
  <si>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</si>
  <si>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</si>
  <si>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</si>
  <si>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</si>
  <si>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</si>
  <si>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</si>
  <si>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</si>
  <si>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</si>
  <si>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</si>
  <si>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</si>
  <si>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</si>
  <si>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</si>
  <si>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</si>
  <si>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</si>
  <si>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</si>
  <si>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</si>
  <si>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</si>
  <si>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</si>
  <si>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</si>
  <si>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</si>
  <si>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</si>
  <si>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</si>
  <si>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</si>
  <si>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</si>
  <si>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</si>
  <si>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</si>
  <si>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</si>
  <si>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</si>
  <si>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</si>
  <si>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</si>
  <si>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</si>
  <si>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</si>
  <si>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</si>
  <si>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</si>
  <si>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</si>
  <si>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</si>
  <si>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</si>
  <si>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</si>
  <si>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</si>
  <si>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</si>
  <si>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</si>
  <si>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</si>
  <si>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</si>
  <si>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</si>
  <si>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</si>
  <si>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</si>
  <si>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</si>
  <si>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</si>
  <si>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</si>
  <si>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</si>
  <si>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小向　忍</t>
    <rPh sb="0" eb="2">
      <t>コムカイ</t>
    </rPh>
    <rPh sb="3" eb="4">
      <t>シノブ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</si>
  <si>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</si>
  <si>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</si>
  <si>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</si>
  <si>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</si>
  <si>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</si>
  <si>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</si>
  <si>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</si>
  <si>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</si>
  <si>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</si>
  <si>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田中　幸雄</t>
    <rPh sb="0" eb="2">
      <t>タナカ</t>
    </rPh>
    <rPh sb="3" eb="5">
      <t>ユキオ</t>
    </rPh>
    <phoneticPr fontId="26"/>
  </si>
  <si>
    <t>蛯名　ヒロ子</t>
    <rPh sb="0" eb="2">
      <t>エビナ</t>
    </rPh>
    <rPh sb="5" eb="6">
      <t>コ</t>
    </rPh>
    <phoneticPr fontId="26"/>
  </si>
  <si>
    <t>武良　ミセ</t>
    <rPh sb="0" eb="2">
      <t>タケラ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</si>
  <si>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</si>
  <si>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</si>
  <si>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十枝内　脩斗</t>
    <rPh sb="0" eb="3">
      <t>トシナイ</t>
    </rPh>
    <rPh sb="4" eb="5">
      <t>シュウ</t>
    </rPh>
    <rPh sb="5" eb="6">
      <t>ト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</si>
  <si>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</si>
  <si>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</si>
  <si>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</si>
  <si>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</si>
  <si>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</si>
  <si>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是川　次友</t>
    <rPh sb="0" eb="1">
      <t>コレ</t>
    </rPh>
    <rPh sb="1" eb="2">
      <t>カワ</t>
    </rPh>
    <rPh sb="3" eb="4">
      <t>ツギ</t>
    </rPh>
    <rPh sb="4" eb="5">
      <t>トモ</t>
    </rPh>
    <phoneticPr fontId="26"/>
  </si>
  <si>
    <t>沼山　深雪</t>
    <rPh sb="0" eb="2">
      <t>ヌマヤマ</t>
    </rPh>
    <rPh sb="3" eb="5">
      <t>ミユキ</t>
    </rPh>
    <phoneticPr fontId="26"/>
  </si>
  <si>
    <t>田村　一重</t>
    <rPh sb="0" eb="2">
      <t>タムラ</t>
    </rPh>
    <rPh sb="3" eb="4">
      <t>イチ</t>
    </rPh>
    <rPh sb="4" eb="5">
      <t>ジュウ</t>
    </rPh>
    <phoneticPr fontId="26"/>
  </si>
  <si>
    <t>吉村　直樹</t>
    <rPh sb="0" eb="2">
      <t>ヨシムラ</t>
    </rPh>
    <rPh sb="3" eb="5">
      <t>ナオキ</t>
    </rPh>
    <phoneticPr fontId="26"/>
  </si>
  <si>
    <t>古川　忍</t>
    <rPh sb="0" eb="2">
      <t>コガワ</t>
    </rPh>
    <rPh sb="3" eb="4">
      <t>シノブ</t>
    </rPh>
    <phoneticPr fontId="26"/>
  </si>
  <si>
    <t>松森　英作</t>
    <rPh sb="0" eb="2">
      <t>マツモリ</t>
    </rPh>
    <rPh sb="3" eb="5">
      <t>エイサク</t>
    </rPh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</si>
  <si>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</si>
  <si>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</si>
  <si>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</si>
  <si>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森川　愛</t>
    <rPh sb="0" eb="2">
      <t>モリカワ</t>
    </rPh>
    <rPh sb="3" eb="4">
      <t>アイ</t>
    </rPh>
    <phoneticPr fontId="26"/>
  </si>
  <si>
    <t>・</t>
    <phoneticPr fontId="26"/>
  </si>
  <si>
    <t>松橋　芳子</t>
    <rPh sb="0" eb="2">
      <t>マツハシ</t>
    </rPh>
    <rPh sb="3" eb="5">
      <t>ヨシコ</t>
    </rPh>
    <phoneticPr fontId="26"/>
  </si>
  <si>
    <t>坂本　佳之</t>
    <rPh sb="0" eb="2">
      <t>サカモト</t>
    </rPh>
    <rPh sb="3" eb="4">
      <t>ヨシ</t>
    </rPh>
    <rPh sb="4" eb="5">
      <t>ユキ</t>
    </rPh>
    <phoneticPr fontId="26"/>
  </si>
  <si>
    <t>工藤　富雄</t>
    <rPh sb="0" eb="2">
      <t>クドウ</t>
    </rPh>
    <rPh sb="3" eb="5">
      <t>トミオ</t>
    </rPh>
    <phoneticPr fontId="26"/>
  </si>
  <si>
    <t>石川　ひと美</t>
    <rPh sb="0" eb="2">
      <t>イシカワ</t>
    </rPh>
    <rPh sb="5" eb="6">
      <t>ミ</t>
    </rPh>
    <phoneticPr fontId="26"/>
  </si>
  <si>
    <t>田屋　サヨ</t>
    <rPh sb="0" eb="2">
      <t>タヤ</t>
    </rPh>
    <phoneticPr fontId="26"/>
  </si>
  <si>
    <t>山本　洋子</t>
    <rPh sb="0" eb="2">
      <t>ヤマモト</t>
    </rPh>
    <rPh sb="3" eb="5">
      <t>ヨウコ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</si>
  <si>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</si>
  <si>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</si>
  <si>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</si>
  <si>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大野　政彦</t>
    <rPh sb="0" eb="2">
      <t>オオノ</t>
    </rPh>
    <rPh sb="3" eb="5">
      <t>マサヒコ</t>
    </rPh>
    <phoneticPr fontId="26"/>
  </si>
  <si>
    <t>林　礼子</t>
    <rPh sb="0" eb="1">
      <t>ハヤシ</t>
    </rPh>
    <rPh sb="2" eb="4">
      <t>レイコ</t>
    </rPh>
    <phoneticPr fontId="26"/>
  </si>
  <si>
    <t>工藤　利子</t>
    <rPh sb="0" eb="2">
      <t>クドウ</t>
    </rPh>
    <rPh sb="3" eb="5">
      <t>トシコ</t>
    </rPh>
    <phoneticPr fontId="26"/>
  </si>
  <si>
    <t>工藤　敏子</t>
    <rPh sb="0" eb="2">
      <t>クドウ</t>
    </rPh>
    <rPh sb="3" eb="5">
      <t>トシコ</t>
    </rPh>
    <phoneticPr fontId="26"/>
  </si>
  <si>
    <t>菅原　仙一</t>
    <rPh sb="0" eb="2">
      <t>スガワラ</t>
    </rPh>
    <rPh sb="3" eb="5">
      <t>センイチ</t>
    </rPh>
    <phoneticPr fontId="26"/>
  </si>
  <si>
    <t>山懸　堅一</t>
    <rPh sb="0" eb="1">
      <t>ヤマ</t>
    </rPh>
    <rPh sb="1" eb="2">
      <t>カ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</si>
  <si>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</si>
  <si>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</si>
  <si>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星川　和子</t>
    <rPh sb="0" eb="2">
      <t>ホシカワ</t>
    </rPh>
    <rPh sb="3" eb="4">
      <t>ワ</t>
    </rPh>
    <rPh sb="4" eb="5">
      <t>コ</t>
    </rPh>
    <phoneticPr fontId="26"/>
  </si>
  <si>
    <t>松林　秀樹</t>
    <rPh sb="0" eb="2">
      <t>マツバヤシ</t>
    </rPh>
    <rPh sb="3" eb="5">
      <t>ヒデキ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</si>
  <si>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</si>
  <si>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間山　久美子</t>
    <rPh sb="0" eb="2">
      <t>マヤマ</t>
    </rPh>
    <rPh sb="3" eb="6">
      <t>クミコ</t>
    </rPh>
    <phoneticPr fontId="26"/>
  </si>
  <si>
    <t>村松　真由美</t>
    <rPh sb="0" eb="2">
      <t>ムラマツ</t>
    </rPh>
    <rPh sb="3" eb="6">
      <t>マユミ</t>
    </rPh>
    <phoneticPr fontId="26"/>
  </si>
  <si>
    <t>星　歩</t>
    <rPh sb="0" eb="1">
      <t>ホシ</t>
    </rPh>
    <rPh sb="2" eb="3">
      <t>アユム</t>
    </rPh>
    <phoneticPr fontId="26"/>
  </si>
  <si>
    <t>火</t>
    <rPh sb="0" eb="1">
      <t>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</si>
  <si>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</si>
  <si>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</si>
  <si>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作田　由美子</t>
    <rPh sb="0" eb="2">
      <t>サクタ</t>
    </rPh>
    <rPh sb="3" eb="6">
      <t>ユミコ</t>
    </rPh>
    <phoneticPr fontId="26"/>
  </si>
  <si>
    <t>二又　安子</t>
    <rPh sb="0" eb="2">
      <t>フタマタ</t>
    </rPh>
    <rPh sb="3" eb="5">
      <t>ヤスコ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</si>
  <si>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</si>
  <si>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武良　ミセ</t>
    <rPh sb="0" eb="2">
      <t>タケラ</t>
    </rPh>
    <phoneticPr fontId="26"/>
  </si>
  <si>
    <t>大塚　弘志</t>
    <rPh sb="0" eb="2">
      <t>オオツカ</t>
    </rPh>
    <rPh sb="3" eb="5">
      <t>ヒロシ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</si>
  <si>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</si>
  <si>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関川　隆子</t>
    <rPh sb="0" eb="2">
      <t>セキガワ</t>
    </rPh>
    <rPh sb="3" eb="4">
      <t>タカ</t>
    </rPh>
    <rPh sb="4" eb="5">
      <t>コ</t>
    </rPh>
    <phoneticPr fontId="26"/>
  </si>
  <si>
    <t>川守田　智恵子</t>
    <rPh sb="0" eb="3">
      <t>カワモリタ</t>
    </rPh>
    <rPh sb="4" eb="7">
      <t>チエコ</t>
    </rPh>
    <phoneticPr fontId="26"/>
  </si>
  <si>
    <t>大村　千鶴子</t>
    <rPh sb="0" eb="2">
      <t>オオムラ</t>
    </rPh>
    <rPh sb="3" eb="6">
      <t>チヅコ</t>
    </rPh>
    <phoneticPr fontId="26"/>
  </si>
  <si>
    <t>中村　善治</t>
    <rPh sb="0" eb="2">
      <t>ナカムラ</t>
    </rPh>
    <rPh sb="3" eb="4">
      <t>ヨ</t>
    </rPh>
    <rPh sb="4" eb="5">
      <t>ナオ</t>
    </rPh>
    <phoneticPr fontId="26"/>
  </si>
  <si>
    <t>石原　トシ</t>
    <rPh sb="0" eb="2">
      <t>イシハラ</t>
    </rPh>
    <phoneticPr fontId="26"/>
  </si>
  <si>
    <t>金ヶ崎　いずみ</t>
    <rPh sb="0" eb="3">
      <t>カネガサキ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</si>
  <si>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</si>
  <si>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熊崎　ユウ子</t>
    <rPh sb="0" eb="2">
      <t>クマサキ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</si>
  <si>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</si>
  <si>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渡辺　美歌子</t>
    <rPh sb="0" eb="2">
      <t>ワタナベ</t>
    </rPh>
    <rPh sb="3" eb="6">
      <t>ミカコ</t>
    </rPh>
    <phoneticPr fontId="26"/>
  </si>
  <si>
    <t>和田　英実佳</t>
    <rPh sb="0" eb="2">
      <t>ワダ</t>
    </rPh>
    <rPh sb="3" eb="4">
      <t>エイ</t>
    </rPh>
    <rPh sb="4" eb="5">
      <t>ミ</t>
    </rPh>
    <rPh sb="5" eb="6">
      <t>ヨシ</t>
    </rPh>
    <phoneticPr fontId="26"/>
  </si>
  <si>
    <t>綿貫　啓子</t>
    <rPh sb="0" eb="2">
      <t>ワタヌキ</t>
    </rPh>
    <rPh sb="3" eb="5">
      <t>ケイコ</t>
    </rPh>
    <phoneticPr fontId="26"/>
  </si>
  <si>
    <t>種子　光</t>
    <rPh sb="0" eb="1">
      <t>タネ</t>
    </rPh>
    <rPh sb="1" eb="2">
      <t>コ</t>
    </rPh>
    <rPh sb="3" eb="4">
      <t>ヒカル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</si>
  <si>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</si>
  <si>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</si>
  <si>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種市　優子</t>
    <rPh sb="0" eb="2">
      <t>タネイチ</t>
    </rPh>
    <rPh sb="3" eb="5">
      <t>ユウコ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</si>
  <si>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</si>
  <si>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高橋　ゆり子</t>
    <rPh sb="0" eb="2">
      <t>タカハシ</t>
    </rPh>
    <rPh sb="5" eb="6">
      <t>コ</t>
    </rPh>
    <phoneticPr fontId="26"/>
  </si>
  <si>
    <t>武内　隆三</t>
    <rPh sb="0" eb="2">
      <t>タケウチ</t>
    </rPh>
    <rPh sb="3" eb="4">
      <t>リュウ</t>
    </rPh>
    <rPh sb="4" eb="5">
      <t>サン</t>
    </rPh>
    <phoneticPr fontId="26"/>
  </si>
  <si>
    <t>対馬　まき子</t>
    <rPh sb="0" eb="2">
      <t>ツシマ</t>
    </rPh>
    <rPh sb="5" eb="6">
      <t>コ</t>
    </rPh>
    <phoneticPr fontId="26"/>
  </si>
  <si>
    <t>井崎　恭子</t>
    <rPh sb="0" eb="2">
      <t>イザキ</t>
    </rPh>
    <rPh sb="3" eb="5">
      <t>キョウコ</t>
    </rPh>
    <phoneticPr fontId="26"/>
  </si>
  <si>
    <t>板川　京子</t>
    <rPh sb="0" eb="2">
      <t>イタガワ</t>
    </rPh>
    <rPh sb="3" eb="5">
      <t>キョウコ</t>
    </rPh>
    <phoneticPr fontId="26"/>
  </si>
  <si>
    <t>半澤　令</t>
    <rPh sb="0" eb="2">
      <t>ハンザワ</t>
    </rPh>
    <rPh sb="3" eb="4">
      <t>レイ</t>
    </rPh>
    <phoneticPr fontId="26"/>
  </si>
  <si>
    <t>山崎　敦子</t>
    <rPh sb="0" eb="2">
      <t>ヤマザキ</t>
    </rPh>
    <rPh sb="3" eb="5">
      <t>アツコ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</si>
  <si>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</si>
  <si>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山崎　奈津子</t>
    <rPh sb="0" eb="2">
      <t>ヤマザキ</t>
    </rPh>
    <rPh sb="3" eb="6">
      <t>ナツコ</t>
    </rPh>
    <phoneticPr fontId="26"/>
  </si>
  <si>
    <t>若沢　広志</t>
    <rPh sb="0" eb="2">
      <t>ワカサワ</t>
    </rPh>
    <rPh sb="3" eb="5">
      <t>ヒロシ</t>
    </rPh>
    <phoneticPr fontId="26"/>
  </si>
  <si>
    <t>田口　トシ子</t>
    <rPh sb="0" eb="2">
      <t>タグチ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</si>
  <si>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</si>
  <si>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藤原　光子</t>
    <rPh sb="0" eb="1">
      <t>フジ</t>
    </rPh>
    <rPh sb="1" eb="2">
      <t>ハラ</t>
    </rPh>
    <rPh sb="3" eb="5">
      <t>ミツコ</t>
    </rPh>
    <phoneticPr fontId="26"/>
  </si>
  <si>
    <t>種市　悦子</t>
    <rPh sb="0" eb="2">
      <t>タネイチ</t>
    </rPh>
    <rPh sb="3" eb="5">
      <t>エツコ</t>
    </rPh>
    <phoneticPr fontId="26"/>
  </si>
  <si>
    <t>駒澤　キヤ</t>
    <rPh sb="0" eb="2">
      <t>コマサワ</t>
    </rPh>
    <phoneticPr fontId="26"/>
  </si>
  <si>
    <t>和田　春奈</t>
    <rPh sb="0" eb="2">
      <t>ワダ</t>
    </rPh>
    <rPh sb="3" eb="5">
      <t>ハルナ</t>
    </rPh>
    <phoneticPr fontId="26"/>
  </si>
  <si>
    <t>福田　輝美</t>
    <rPh sb="0" eb="2">
      <t>フクダ</t>
    </rPh>
    <rPh sb="3" eb="5">
      <t>テルミ</t>
    </rPh>
    <phoneticPr fontId="26"/>
  </si>
  <si>
    <t>柿本　美津</t>
    <rPh sb="0" eb="2">
      <t>カキモト</t>
    </rPh>
    <rPh sb="3" eb="5">
      <t>ミツ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</si>
  <si>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</si>
  <si>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蛯名　ハナエ</t>
    <rPh sb="0" eb="2">
      <t>エビナ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</si>
  <si>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</si>
  <si>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大下内　テル</t>
    <rPh sb="0" eb="2">
      <t>オオシタ</t>
    </rPh>
    <rPh sb="2" eb="3">
      <t>ナイ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</si>
  <si>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</si>
  <si>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</si>
  <si>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石原</t>
    <rPh sb="0" eb="2">
      <t>イシハラ</t>
    </rPh>
    <phoneticPr fontId="26"/>
  </si>
  <si>
    <t>小舘　静子</t>
    <rPh sb="0" eb="2">
      <t>コダテ</t>
    </rPh>
    <rPh sb="3" eb="5">
      <t>シズコ</t>
    </rPh>
    <phoneticPr fontId="26"/>
  </si>
  <si>
    <t>上久保　美枝子</t>
    <rPh sb="0" eb="3">
      <t>カミクボ</t>
    </rPh>
    <rPh sb="4" eb="7">
      <t>ミエコ</t>
    </rPh>
    <phoneticPr fontId="26"/>
  </si>
  <si>
    <t>小西　豊美</t>
    <rPh sb="0" eb="2">
      <t>コニシ</t>
    </rPh>
    <rPh sb="3" eb="5">
      <t>トヨミ</t>
    </rPh>
    <phoneticPr fontId="26"/>
  </si>
  <si>
    <t>大村　恵美</t>
    <rPh sb="0" eb="2">
      <t>オオムラ</t>
    </rPh>
    <rPh sb="3" eb="5">
      <t>エミ</t>
    </rPh>
    <phoneticPr fontId="26"/>
  </si>
  <si>
    <t>花房　一良</t>
    <rPh sb="0" eb="2">
      <t>ハナフサ</t>
    </rPh>
    <rPh sb="3" eb="5">
      <t>カズヨシ</t>
    </rPh>
    <phoneticPr fontId="26"/>
  </si>
  <si>
    <t>下條　遼太</t>
    <rPh sb="0" eb="2">
      <t>シモジョウ</t>
    </rPh>
    <rPh sb="3" eb="5">
      <t>リョウタ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</si>
  <si>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</si>
  <si>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北上　貴仁</t>
    <rPh sb="0" eb="2">
      <t>キタカミ</t>
    </rPh>
    <rPh sb="3" eb="4">
      <t>タカ</t>
    </rPh>
    <rPh sb="4" eb="5">
      <t>ヒト</t>
    </rPh>
    <phoneticPr fontId="26"/>
  </si>
  <si>
    <t>小笠原　諒</t>
    <rPh sb="0" eb="3">
      <t>オガサワラ</t>
    </rPh>
    <rPh sb="4" eb="5">
      <t>リョウ</t>
    </rPh>
    <phoneticPr fontId="26"/>
  </si>
  <si>
    <t>・</t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</si>
  <si>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</si>
  <si>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</si>
  <si>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</si>
  <si>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</si>
  <si>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</si>
  <si>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</si>
  <si>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</si>
  <si>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</si>
  <si>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</si>
  <si>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</si>
  <si>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</si>
  <si>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寺沢　瞳</t>
    <rPh sb="0" eb="2">
      <t>テラサワ</t>
    </rPh>
    <rPh sb="3" eb="4">
      <t>ヒトミ</t>
    </rPh>
    <phoneticPr fontId="26"/>
  </si>
  <si>
    <t>畠山　由美子</t>
    <rPh sb="0" eb="2">
      <t>ハタケヤマ</t>
    </rPh>
    <rPh sb="3" eb="6">
      <t>ユミコ</t>
    </rPh>
    <phoneticPr fontId="26"/>
  </si>
  <si>
    <t>新山　颯也</t>
    <rPh sb="0" eb="2">
      <t>ニイヤマ</t>
    </rPh>
    <rPh sb="3" eb="5">
      <t>ソウヤ</t>
    </rPh>
    <phoneticPr fontId="26"/>
  </si>
  <si>
    <t>川崎　瀧生</t>
    <rPh sb="0" eb="2">
      <t>カワサキ</t>
    </rPh>
    <rPh sb="3" eb="4">
      <t>タキ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</si>
  <si>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</si>
  <si>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</si>
  <si>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</si>
  <si>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エビリファイ(400)　1ｷｯﾄ</t>
    <phoneticPr fontId="26"/>
  </si>
  <si>
    <t>下條　遼太</t>
    <rPh sb="0" eb="2">
      <t>シモジョウ</t>
    </rPh>
    <rPh sb="3" eb="5">
      <t>リョウタ</t>
    </rPh>
    <phoneticPr fontId="26"/>
  </si>
  <si>
    <t>AQ-J</t>
    <phoneticPr fontId="26"/>
  </si>
  <si>
    <t>古川　美加子</t>
    <rPh sb="0" eb="2">
      <t>フルカワ</t>
    </rPh>
    <rPh sb="3" eb="6">
      <t>ミカコ</t>
    </rPh>
    <phoneticPr fontId="26"/>
  </si>
  <si>
    <t>山田　かおり</t>
    <rPh sb="0" eb="2">
      <t>ヤマダ</t>
    </rPh>
    <phoneticPr fontId="26"/>
  </si>
  <si>
    <t>星　幸</t>
    <rPh sb="0" eb="1">
      <t>ホシ</t>
    </rPh>
    <rPh sb="2" eb="3">
      <t>コウ</t>
    </rPh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</si>
  <si>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</si>
  <si>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上久保　美枝子</t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</si>
  <si>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</si>
  <si>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松園クリニック</t>
    <rPh sb="0" eb="2">
      <t>マツゾノ</t>
    </rPh>
    <phoneticPr fontId="26"/>
  </si>
  <si>
    <t>花房　一良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</si>
  <si>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</si>
  <si>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</si>
  <si>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畑　大輔</t>
    <rPh sb="0" eb="1">
      <t>ハタケ</t>
    </rPh>
    <rPh sb="2" eb="4">
      <t>ダイスケ</t>
    </rPh>
    <phoneticPr fontId="26"/>
  </si>
  <si>
    <t>古川　美加子</t>
    <phoneticPr fontId="26"/>
  </si>
  <si>
    <t>泊診療所</t>
    <rPh sb="0" eb="1">
      <t>ト</t>
    </rPh>
    <rPh sb="1" eb="4">
      <t>シンリョウジョ</t>
    </rPh>
    <phoneticPr fontId="26"/>
  </si>
  <si>
    <t>叙法寺　ミツエ</t>
    <rPh sb="0" eb="2">
      <t>ジョホウ</t>
    </rPh>
    <rPh sb="2" eb="3">
      <t>テラ</t>
    </rPh>
    <phoneticPr fontId="26"/>
  </si>
  <si>
    <t>叙法寺　ミツエ</t>
    <phoneticPr fontId="26"/>
  </si>
  <si>
    <t>血液検査</t>
    <rPh sb="0" eb="2">
      <t>ケツエキ</t>
    </rPh>
    <rPh sb="2" eb="4">
      <t>ケンサ</t>
    </rPh>
    <phoneticPr fontId="26"/>
  </si>
  <si>
    <t>野崎　拓矢</t>
    <phoneticPr fontId="26"/>
  </si>
  <si>
    <t>田中　明代</t>
    <rPh sb="0" eb="2">
      <t>タナカ</t>
    </rPh>
    <rPh sb="3" eb="4">
      <t>ア</t>
    </rPh>
    <rPh sb="4" eb="5">
      <t>ダイ</t>
    </rPh>
    <phoneticPr fontId="26"/>
  </si>
  <si>
    <t>熊崎　ユウ子</t>
    <rPh sb="0" eb="2">
      <t>クマサキ</t>
    </rPh>
    <rPh sb="5" eb="6">
      <t>コ</t>
    </rPh>
    <phoneticPr fontId="26"/>
  </si>
  <si>
    <t>中村　善治</t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</si>
  <si>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</si>
  <si>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</si>
  <si>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</si>
  <si>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</si>
  <si>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佐々木　政夫</t>
    <rPh sb="0" eb="3">
      <t>ササキ</t>
    </rPh>
    <rPh sb="4" eb="6">
      <t>マサオ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</si>
  <si>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</si>
  <si>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</si>
  <si>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</si>
  <si>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</si>
  <si>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日下　勉</t>
    <rPh sb="0" eb="2">
      <t>クサカ</t>
    </rPh>
    <rPh sb="3" eb="4">
      <t>ツトム</t>
    </rPh>
    <phoneticPr fontId="26"/>
  </si>
  <si>
    <t>福田　真由子</t>
    <rPh sb="0" eb="2">
      <t>フクダ</t>
    </rPh>
    <rPh sb="3" eb="6">
      <t>マユコ</t>
    </rPh>
    <phoneticPr fontId="26"/>
  </si>
  <si>
    <t>角　正一郎</t>
    <rPh sb="0" eb="1">
      <t>スミ</t>
    </rPh>
    <rPh sb="2" eb="5">
      <t>ショウイチロウ</t>
    </rPh>
    <phoneticPr fontId="26"/>
  </si>
  <si>
    <t>鈴木　寛二</t>
    <rPh sb="0" eb="2">
      <t>スズキ</t>
    </rPh>
    <rPh sb="3" eb="5">
      <t>カンジ</t>
    </rPh>
    <phoneticPr fontId="26"/>
  </si>
  <si>
    <t>鈴木　寛二</t>
    <phoneticPr fontId="26"/>
  </si>
  <si>
    <t>ゼプリオン150mｇ　1セット</t>
    <phoneticPr fontId="26"/>
  </si>
  <si>
    <t>石井　佐代子</t>
    <rPh sb="0" eb="2">
      <t>イシイ</t>
    </rPh>
    <rPh sb="3" eb="6">
      <t>サヨコ</t>
    </rPh>
    <phoneticPr fontId="26"/>
  </si>
  <si>
    <t>菊地　秀樹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</si>
  <si>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</si>
  <si>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</si>
  <si>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</si>
  <si>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</si>
  <si>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高山　かぢ子</t>
    <rPh sb="0" eb="2">
      <t>タカヤマ</t>
    </rPh>
    <rPh sb="5" eb="6">
      <t>コ</t>
    </rPh>
    <phoneticPr fontId="26"/>
  </si>
  <si>
    <t>山本　キワ</t>
    <rPh sb="0" eb="2">
      <t>ヤマモト</t>
    </rPh>
    <phoneticPr fontId="26"/>
  </si>
  <si>
    <t>千葉　リチ子</t>
    <rPh sb="0" eb="2">
      <t>チバ</t>
    </rPh>
    <rPh sb="5" eb="6">
      <t>コ</t>
    </rPh>
    <phoneticPr fontId="26"/>
  </si>
  <si>
    <t>鹿糠　望</t>
    <rPh sb="0" eb="2">
      <t>カヌカ</t>
    </rPh>
    <rPh sb="3" eb="4">
      <t>ノゾミ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</si>
  <si>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</si>
  <si>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小比券巻　栄子</t>
    <rPh sb="0" eb="4">
      <t>コヒルイマキ</t>
    </rPh>
    <rPh sb="5" eb="7">
      <t>エイコ</t>
    </rPh>
    <phoneticPr fontId="26"/>
  </si>
  <si>
    <t>中村　としゑ</t>
    <rPh sb="0" eb="2">
      <t>ナカムラ</t>
    </rPh>
    <phoneticPr fontId="26"/>
  </si>
  <si>
    <t>阿部　セツ子</t>
    <rPh sb="0" eb="2">
      <t>アベ</t>
    </rPh>
    <rPh sb="5" eb="6">
      <t>コ</t>
    </rPh>
    <phoneticPr fontId="26"/>
  </si>
  <si>
    <t>木村　洋子</t>
    <rPh sb="0" eb="2">
      <t>キムラ</t>
    </rPh>
    <rPh sb="3" eb="5">
      <t>ヨウコ</t>
    </rPh>
    <phoneticPr fontId="26"/>
  </si>
  <si>
    <t>内山　登</t>
    <rPh sb="0" eb="2">
      <t>ウチヤマ</t>
    </rPh>
    <rPh sb="3" eb="4">
      <t>ノボル</t>
    </rPh>
    <phoneticPr fontId="26"/>
  </si>
  <si>
    <t>田村　とよ</t>
    <rPh sb="0" eb="2">
      <t>タムラ</t>
    </rPh>
    <phoneticPr fontId="26"/>
  </si>
  <si>
    <t>中市　マツエ</t>
    <rPh sb="0" eb="2">
      <t>ナカイチ</t>
    </rPh>
    <phoneticPr fontId="26"/>
  </si>
  <si>
    <t>岡山　キミ</t>
    <rPh sb="0" eb="2">
      <t>オカヤマ</t>
    </rPh>
    <phoneticPr fontId="26"/>
  </si>
  <si>
    <t>小泉　さめ</t>
    <rPh sb="0" eb="2">
      <t>コイズミ</t>
    </rPh>
    <phoneticPr fontId="26"/>
  </si>
  <si>
    <t>日高　百合子</t>
    <rPh sb="0" eb="2">
      <t>ヒダカ</t>
    </rPh>
    <rPh sb="3" eb="6">
      <t>ユリコ</t>
    </rPh>
    <phoneticPr fontId="26"/>
  </si>
  <si>
    <t>花木　よし</t>
    <rPh sb="0" eb="2">
      <t>ハナキ</t>
    </rPh>
    <phoneticPr fontId="26"/>
  </si>
  <si>
    <t>貝塚　一忠</t>
    <rPh sb="0" eb="2">
      <t>カイヅカ</t>
    </rPh>
    <rPh sb="3" eb="4">
      <t>イチ</t>
    </rPh>
    <phoneticPr fontId="26"/>
  </si>
  <si>
    <t>藤川　雅之</t>
    <rPh sb="0" eb="2">
      <t>フジカワ</t>
    </rPh>
    <rPh sb="3" eb="5">
      <t>マサユキ</t>
    </rPh>
    <phoneticPr fontId="26"/>
  </si>
  <si>
    <t>藤川　雅之</t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</si>
  <si>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</si>
  <si>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</si>
  <si>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女性：40</t>
    <rPh sb="0" eb="2">
      <t>ジョセイ</t>
    </rPh>
    <phoneticPr fontId="26"/>
  </si>
  <si>
    <t>WAIS</t>
    <phoneticPr fontId="26"/>
  </si>
  <si>
    <t>SCT</t>
    <phoneticPr fontId="26"/>
  </si>
  <si>
    <t>AJ-Q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</si>
  <si>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</si>
  <si>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</si>
  <si>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</si>
  <si>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</si>
  <si>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phoneticPr fontId="26"/>
  </si>
  <si>
    <t>木村　タキ</t>
    <rPh sb="0" eb="2">
      <t>キムラ</t>
    </rPh>
    <phoneticPr fontId="26"/>
  </si>
  <si>
    <t>種市　スエ</t>
    <rPh sb="0" eb="2">
      <t>タネイチ</t>
    </rPh>
    <phoneticPr fontId="26"/>
  </si>
  <si>
    <t>鷹架　イチ</t>
    <rPh sb="0" eb="2">
      <t>タカホコ</t>
    </rPh>
    <phoneticPr fontId="26"/>
  </si>
  <si>
    <t>田村　美津子</t>
    <rPh sb="0" eb="2">
      <t>タムラ</t>
    </rPh>
    <rPh sb="3" eb="6">
      <t>ミツコ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</si>
  <si>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</si>
  <si>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古澤　博美</t>
    <rPh sb="0" eb="2">
      <t>フルサワ</t>
    </rPh>
    <rPh sb="3" eb="5">
      <t>ヒロミ</t>
    </rPh>
    <phoneticPr fontId="26"/>
  </si>
  <si>
    <t>佐々木　春夫</t>
    <rPh sb="0" eb="3">
      <t>ササキ</t>
    </rPh>
    <rPh sb="4" eb="6">
      <t>ハルオ</t>
    </rPh>
    <phoneticPr fontId="26"/>
  </si>
  <si>
    <t>袴田　ハナエ</t>
    <rPh sb="0" eb="2">
      <t>ハカマダ</t>
    </rPh>
    <phoneticPr fontId="26"/>
  </si>
  <si>
    <t>東峯　光喜</t>
    <rPh sb="0" eb="1">
      <t>ヒガシ</t>
    </rPh>
    <rPh sb="1" eb="2">
      <t>ミネ</t>
    </rPh>
    <rPh sb="3" eb="4">
      <t>ヒカリ</t>
    </rPh>
    <rPh sb="4" eb="5">
      <t>ヨロコ</t>
    </rPh>
    <phoneticPr fontId="26"/>
  </si>
  <si>
    <t>・</t>
    <phoneticPr fontId="26"/>
  </si>
  <si>
    <t>中村　としゑ</t>
    <phoneticPr fontId="26"/>
  </si>
  <si>
    <t>血液検査</t>
    <rPh sb="0" eb="2">
      <t>ケツエキ</t>
    </rPh>
    <rPh sb="2" eb="4">
      <t>ケンサ</t>
    </rPh>
    <phoneticPr fontId="26"/>
  </si>
  <si>
    <t>岡山　キミ</t>
    <phoneticPr fontId="26"/>
  </si>
  <si>
    <t>福田　真由子</t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</si>
  <si>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</si>
  <si>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</si>
  <si>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</si>
  <si>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</si>
  <si>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岡山　貴文</t>
    <rPh sb="0" eb="2">
      <t>オカヤマ</t>
    </rPh>
    <rPh sb="3" eb="5">
      <t>タカフミ</t>
    </rPh>
    <phoneticPr fontId="26"/>
  </si>
  <si>
    <t>石橋　力也</t>
    <rPh sb="0" eb="2">
      <t>イシバシ</t>
    </rPh>
    <rPh sb="3" eb="5">
      <t>リキヤ</t>
    </rPh>
    <phoneticPr fontId="26"/>
  </si>
  <si>
    <t>山本　文紀</t>
    <rPh sb="0" eb="2">
      <t>ヤマモト</t>
    </rPh>
    <rPh sb="3" eb="4">
      <t>フミ</t>
    </rPh>
    <rPh sb="4" eb="5">
      <t>キ</t>
    </rPh>
    <phoneticPr fontId="26"/>
  </si>
  <si>
    <t>鈴木　敏信</t>
    <rPh sb="0" eb="2">
      <t>スズキ</t>
    </rPh>
    <rPh sb="3" eb="5">
      <t>トシノブ</t>
    </rPh>
    <phoneticPr fontId="26"/>
  </si>
  <si>
    <t>宮崎　雪子</t>
    <rPh sb="0" eb="2">
      <t>ミヤザキ</t>
    </rPh>
    <rPh sb="3" eb="5">
      <t>ユキコ</t>
    </rPh>
    <phoneticPr fontId="26"/>
  </si>
  <si>
    <t>浪岡　淳哉</t>
    <rPh sb="0" eb="2">
      <t>ナミオカ</t>
    </rPh>
    <rPh sb="3" eb="5">
      <t>ジュンヤ</t>
    </rPh>
    <phoneticPr fontId="26"/>
  </si>
  <si>
    <t>宮崎　由美子</t>
    <rPh sb="0" eb="2">
      <t>ミヤザキ</t>
    </rPh>
    <rPh sb="3" eb="6">
      <t>ユミコ</t>
    </rPh>
    <phoneticPr fontId="26"/>
  </si>
  <si>
    <t>角田　晃</t>
    <rPh sb="0" eb="2">
      <t>カクタ</t>
    </rPh>
    <rPh sb="3" eb="4">
      <t>アキラ</t>
    </rPh>
    <phoneticPr fontId="26"/>
  </si>
  <si>
    <t>古舘　沙織</t>
    <rPh sb="0" eb="2">
      <t>フルダテ</t>
    </rPh>
    <rPh sb="3" eb="5">
      <t>サオリ</t>
    </rPh>
    <phoneticPr fontId="26"/>
  </si>
  <si>
    <t>大坂　公子</t>
    <rPh sb="0" eb="2">
      <t>オオサカ</t>
    </rPh>
    <rPh sb="3" eb="5">
      <t>キミコ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</si>
  <si>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</si>
  <si>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</si>
  <si>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赤沼　拓朗</t>
    <rPh sb="0" eb="2">
      <t>アカヌマ</t>
    </rPh>
    <rPh sb="3" eb="5">
      <t>タクロウ</t>
    </rPh>
    <phoneticPr fontId="26"/>
  </si>
  <si>
    <t>相馬　理奈</t>
    <rPh sb="0" eb="2">
      <t>ソウマ</t>
    </rPh>
    <rPh sb="3" eb="5">
      <t>リナ</t>
    </rPh>
    <phoneticPr fontId="26"/>
  </si>
  <si>
    <t>川原　明</t>
    <rPh sb="0" eb="2">
      <t>カワハラ</t>
    </rPh>
    <rPh sb="3" eb="4">
      <t>アキラ</t>
    </rPh>
    <phoneticPr fontId="26"/>
  </si>
  <si>
    <t>小栗　健太郎</t>
    <rPh sb="0" eb="2">
      <t>オグリ</t>
    </rPh>
    <rPh sb="3" eb="6">
      <t>ケンタロウ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</si>
  <si>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</si>
  <si>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</si>
  <si>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</si>
  <si>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瀬川　高雄</t>
    <rPh sb="0" eb="2">
      <t>セガワ</t>
    </rPh>
    <rPh sb="3" eb="5">
      <t>タカオ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</si>
  <si>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</si>
  <si>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</si>
  <si>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</si>
  <si>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</si>
  <si>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</si>
  <si>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</si>
  <si>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</si>
  <si>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</si>
  <si>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橋本　豊彦</t>
    <rPh sb="0" eb="2">
      <t>ハシモト</t>
    </rPh>
    <rPh sb="3" eb="5">
      <t>トヨヒコ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</si>
  <si>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</si>
  <si>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</si>
  <si>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</si>
  <si>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</si>
  <si>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AQ-J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</si>
  <si>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</si>
  <si>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山本　文紀</t>
    <rPh sb="0" eb="2">
      <t>ヤマモト</t>
    </rPh>
    <rPh sb="3" eb="5">
      <t>フミノリ</t>
    </rPh>
    <phoneticPr fontId="26"/>
  </si>
  <si>
    <t>泊診療所</t>
    <rPh sb="0" eb="1">
      <t>ト</t>
    </rPh>
    <rPh sb="1" eb="4">
      <t>シンリョウジョ</t>
    </rPh>
    <phoneticPr fontId="26"/>
  </si>
  <si>
    <t>大坂　公子</t>
    <rPh sb="0" eb="2">
      <t>オオサカ</t>
    </rPh>
    <rPh sb="3" eb="5">
      <t>コウコ</t>
    </rPh>
    <phoneticPr fontId="26"/>
  </si>
  <si>
    <t>血液検査</t>
    <rPh sb="0" eb="2">
      <t>ケツエキ</t>
    </rPh>
    <rPh sb="2" eb="4">
      <t>ケンサ</t>
    </rPh>
    <phoneticPr fontId="26"/>
  </si>
  <si>
    <t>男性：26</t>
    <rPh sb="0" eb="2">
      <t>ダンセイ</t>
    </rPh>
    <phoneticPr fontId="26"/>
  </si>
  <si>
    <t>木村　タキ</t>
    <phoneticPr fontId="26"/>
  </si>
  <si>
    <t>吉田　邦雄</t>
    <rPh sb="0" eb="2">
      <t>ヨシダ</t>
    </rPh>
    <rPh sb="3" eb="5">
      <t>クニオ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</si>
  <si>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</si>
  <si>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</si>
  <si>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</si>
  <si>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町屋　自由</t>
    <rPh sb="0" eb="2">
      <t>マチヤ</t>
    </rPh>
    <rPh sb="3" eb="5">
      <t>ジユウ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</si>
  <si>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</si>
  <si>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2">
      <t>オガサ</t>
    </rPh>
    <rPh sb="2" eb="3">
      <t>ハラ</t>
    </rPh>
    <rPh sb="4" eb="7">
      <t>チエコ</t>
    </rPh>
    <phoneticPr fontId="26"/>
  </si>
  <si>
    <t>沢内　悦子</t>
    <rPh sb="0" eb="2">
      <t>サワウチ</t>
    </rPh>
    <rPh sb="3" eb="5">
      <t>エツコ</t>
    </rPh>
    <phoneticPr fontId="26"/>
  </si>
  <si>
    <t>齊藤　満寿夫</t>
    <rPh sb="0" eb="2">
      <t>サイトウ</t>
    </rPh>
    <rPh sb="3" eb="6">
      <t>マスオ</t>
    </rPh>
    <phoneticPr fontId="26"/>
  </si>
  <si>
    <t>長井　竹</t>
    <rPh sb="0" eb="2">
      <t>ナガイ</t>
    </rPh>
    <rPh sb="3" eb="4">
      <t>タケ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</si>
  <si>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</si>
  <si>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岸　明香里</t>
    <rPh sb="0" eb="1">
      <t>キシ</t>
    </rPh>
    <rPh sb="2" eb="5">
      <t>アカリ</t>
    </rPh>
    <phoneticPr fontId="26"/>
  </si>
  <si>
    <t>折笠　勝男</t>
    <rPh sb="0" eb="2">
      <t>オリカサ</t>
    </rPh>
    <rPh sb="3" eb="5">
      <t>カツオ</t>
    </rPh>
    <phoneticPr fontId="26"/>
  </si>
  <si>
    <t>太田　美津</t>
    <rPh sb="0" eb="2">
      <t>オオタ</t>
    </rPh>
    <rPh sb="3" eb="5">
      <t>ミツ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</si>
  <si>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</si>
  <si>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塚田　敏子</t>
    <rPh sb="0" eb="2">
      <t>ツカダ</t>
    </rPh>
    <rPh sb="3" eb="5">
      <t>トシコ</t>
    </rPh>
    <phoneticPr fontId="26"/>
  </si>
  <si>
    <t>佐々木　政夫</t>
    <rPh sb="0" eb="3">
      <t>ササキ</t>
    </rPh>
    <rPh sb="4" eb="6">
      <t>マサオ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</si>
  <si>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</si>
  <si>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</si>
  <si>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</si>
  <si>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</si>
  <si>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</si>
  <si>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</si>
  <si>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</si>
  <si>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</si>
  <si>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</si>
  <si>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HDS-R、MMSE</t>
    <phoneticPr fontId="26"/>
  </si>
  <si>
    <t>HDS-R、MMSE</t>
    <phoneticPr fontId="26"/>
  </si>
  <si>
    <t>小山　アイ</t>
    <rPh sb="0" eb="2">
      <t>コヤマ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</si>
  <si>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</si>
  <si>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土井　健一</t>
    <rPh sb="0" eb="2">
      <t>ドイ</t>
    </rPh>
    <rPh sb="3" eb="5">
      <t>ケンイチ</t>
    </rPh>
    <phoneticPr fontId="26"/>
  </si>
  <si>
    <t>柏木　ミドリ</t>
    <rPh sb="0" eb="2">
      <t>カシワギ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</si>
  <si>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</si>
  <si>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宮古　克弘</t>
    <rPh sb="0" eb="2">
      <t>ミヤコ</t>
    </rPh>
    <rPh sb="3" eb="4">
      <t>カツ</t>
    </rPh>
    <phoneticPr fontId="26"/>
  </si>
  <si>
    <t>遠藤　ひとみ</t>
    <rPh sb="0" eb="2">
      <t>エンドウ</t>
    </rPh>
    <phoneticPr fontId="26"/>
  </si>
  <si>
    <t>阿部　利博</t>
    <phoneticPr fontId="26"/>
  </si>
  <si>
    <t>野辺地病院</t>
    <rPh sb="0" eb="3">
      <t>ノヘジ</t>
    </rPh>
    <rPh sb="3" eb="5">
      <t>ビョウイン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</si>
  <si>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</si>
  <si>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</si>
  <si>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鈴木　咲貴</t>
    <rPh sb="0" eb="2">
      <t>スズキ</t>
    </rPh>
    <rPh sb="3" eb="4">
      <t>サキ</t>
    </rPh>
    <rPh sb="4" eb="5">
      <t>キ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</si>
  <si>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</si>
  <si>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</si>
  <si>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柏木　薫</t>
    <rPh sb="0" eb="2">
      <t>カシワギ</t>
    </rPh>
    <rPh sb="3" eb="4">
      <t>カオル</t>
    </rPh>
    <phoneticPr fontId="26"/>
  </si>
  <si>
    <t>駒澤　キヤ</t>
    <rPh sb="0" eb="2">
      <t>コマサワ</t>
    </rPh>
    <phoneticPr fontId="26"/>
  </si>
  <si>
    <t>木村　朋子</t>
    <rPh sb="0" eb="2">
      <t>キムラ</t>
    </rPh>
    <rPh sb="3" eb="5">
      <t>トモコ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</si>
  <si>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</si>
  <si>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</si>
  <si>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</si>
  <si>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</si>
  <si>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男性：17</t>
    <rPh sb="0" eb="2">
      <t>ダンセイ</t>
    </rPh>
    <phoneticPr fontId="26"/>
  </si>
  <si>
    <t>金</t>
    <rPh sb="0" eb="1">
      <t>カネ</t>
    </rPh>
    <phoneticPr fontId="26"/>
  </si>
  <si>
    <t>佐々木　靖</t>
    <rPh sb="0" eb="3">
      <t>ササキ</t>
    </rPh>
    <rPh sb="4" eb="5">
      <t>ヤス</t>
    </rPh>
    <phoneticPr fontId="26"/>
  </si>
  <si>
    <t>大野　トシ</t>
    <rPh sb="0" eb="2">
      <t>オオノ</t>
    </rPh>
    <phoneticPr fontId="26"/>
  </si>
  <si>
    <t>遠藤　勝也</t>
    <rPh sb="0" eb="2">
      <t>エンドウ</t>
    </rPh>
    <rPh sb="3" eb="5">
      <t>カツヤ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</si>
  <si>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</si>
  <si>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高橋　千佳</t>
    <rPh sb="0" eb="2">
      <t>タカハシ</t>
    </rPh>
    <rPh sb="3" eb="5">
      <t>チカ</t>
    </rPh>
    <phoneticPr fontId="26"/>
  </si>
  <si>
    <t>山本　キヨ</t>
    <rPh sb="0" eb="2">
      <t>ヤマモト</t>
    </rPh>
    <phoneticPr fontId="26"/>
  </si>
  <si>
    <t>前畑　清子</t>
    <rPh sb="0" eb="2">
      <t>マエハタ</t>
    </rPh>
    <rPh sb="3" eb="5">
      <t>キヨコ</t>
    </rPh>
    <phoneticPr fontId="26"/>
  </si>
  <si>
    <t>田中　喜代志</t>
    <rPh sb="0" eb="2">
      <t>タナカ</t>
    </rPh>
    <rPh sb="3" eb="6">
      <t>キヨシ</t>
    </rPh>
    <phoneticPr fontId="26"/>
  </si>
  <si>
    <t>原　トモエ</t>
    <rPh sb="0" eb="1">
      <t>ハラ</t>
    </rPh>
    <phoneticPr fontId="26"/>
  </si>
  <si>
    <t>袴田　紀子</t>
    <rPh sb="0" eb="2">
      <t>ハカマダ</t>
    </rPh>
    <rPh sb="3" eb="5">
      <t>ノリコ</t>
    </rPh>
    <phoneticPr fontId="26"/>
  </si>
  <si>
    <t>真崎　尚子</t>
    <rPh sb="0" eb="2">
      <t>マサキ</t>
    </rPh>
    <rPh sb="3" eb="5">
      <t>ナオコ</t>
    </rPh>
    <phoneticPr fontId="26"/>
  </si>
  <si>
    <t>松林　祐</t>
    <rPh sb="0" eb="2">
      <t>マツバヤシ</t>
    </rPh>
    <rPh sb="3" eb="4">
      <t>ユウ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</si>
  <si>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</si>
  <si>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</si>
  <si>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</si>
  <si>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小比券巻　與一</t>
    <rPh sb="0" eb="4">
      <t>コヒルイマキ</t>
    </rPh>
    <rPh sb="5" eb="7">
      <t>ヨイチ</t>
    </rPh>
    <phoneticPr fontId="26"/>
  </si>
  <si>
    <t>久保　トク</t>
    <rPh sb="0" eb="2">
      <t>クボ</t>
    </rPh>
    <phoneticPr fontId="26"/>
  </si>
  <si>
    <t>佐々木　礼子</t>
    <rPh sb="0" eb="3">
      <t>ササキ</t>
    </rPh>
    <rPh sb="4" eb="6">
      <t>レイコ</t>
    </rPh>
    <phoneticPr fontId="26"/>
  </si>
  <si>
    <t>木村　トメ</t>
    <rPh sb="0" eb="2">
      <t>キムラ</t>
    </rPh>
    <phoneticPr fontId="26"/>
  </si>
  <si>
    <t>漆舘　麻衣</t>
    <rPh sb="0" eb="2">
      <t>ウルシダテ</t>
    </rPh>
    <rPh sb="3" eb="5">
      <t>マイ</t>
    </rPh>
    <phoneticPr fontId="26"/>
  </si>
  <si>
    <t>堤　富美子</t>
    <rPh sb="0" eb="1">
      <t>ツツミ</t>
    </rPh>
    <rPh sb="2" eb="5">
      <t>フミコ</t>
    </rPh>
    <phoneticPr fontId="26"/>
  </si>
  <si>
    <t>苅谷　れい子</t>
    <rPh sb="0" eb="2">
      <t>カリヤ</t>
    </rPh>
    <rPh sb="5" eb="6">
      <t>コ</t>
    </rPh>
    <phoneticPr fontId="26"/>
  </si>
  <si>
    <t>伊藤　和子</t>
    <rPh sb="0" eb="2">
      <t>イトウ</t>
    </rPh>
    <rPh sb="3" eb="5">
      <t>カズコ</t>
    </rPh>
    <phoneticPr fontId="26"/>
  </si>
  <si>
    <t>石岡　せつ</t>
    <rPh sb="0" eb="2">
      <t>イシオカ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</si>
  <si>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</si>
  <si>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二ツ森　アサ</t>
    <rPh sb="0" eb="1">
      <t>フタ</t>
    </rPh>
    <rPh sb="2" eb="3">
      <t>モリ</t>
    </rPh>
    <phoneticPr fontId="26"/>
  </si>
  <si>
    <t>田沢　綾子</t>
    <rPh sb="0" eb="2">
      <t>タザワ</t>
    </rPh>
    <rPh sb="3" eb="5">
      <t>アヤコ</t>
    </rPh>
    <phoneticPr fontId="26"/>
  </si>
  <si>
    <t>有坂　瑞貴</t>
    <rPh sb="0" eb="2">
      <t>アリサカ</t>
    </rPh>
    <rPh sb="3" eb="5">
      <t>ミズキ</t>
    </rPh>
    <phoneticPr fontId="26"/>
  </si>
  <si>
    <t>川村　芙美子</t>
    <rPh sb="0" eb="2">
      <t>カワムラ</t>
    </rPh>
    <rPh sb="3" eb="6">
      <t>フミコ</t>
    </rPh>
    <phoneticPr fontId="26"/>
  </si>
  <si>
    <t>小林　稔</t>
    <rPh sb="0" eb="2">
      <t>コバヤシ</t>
    </rPh>
    <rPh sb="3" eb="4">
      <t>ミノル</t>
    </rPh>
    <phoneticPr fontId="26"/>
  </si>
  <si>
    <t>岩井　純子</t>
    <rPh sb="0" eb="2">
      <t>イワイ</t>
    </rPh>
    <rPh sb="3" eb="5">
      <t>ジュンコ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</si>
  <si>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</si>
  <si>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良</t>
    <rPh sb="0" eb="2">
      <t>チバ</t>
    </rPh>
    <rPh sb="3" eb="4">
      <t>リョウ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</si>
  <si>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</si>
  <si>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</si>
  <si>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</si>
  <si>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松本　キヌ</t>
    <rPh sb="0" eb="2">
      <t>マツモト</t>
    </rPh>
    <phoneticPr fontId="26"/>
  </si>
  <si>
    <t>HDS-R、MMSE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</si>
  <si>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</si>
  <si>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</si>
  <si>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青島　光春</t>
    <rPh sb="0" eb="2">
      <t>アオシマ</t>
    </rPh>
    <rPh sb="3" eb="4">
      <t>ヒカリ</t>
    </rPh>
    <rPh sb="4" eb="5">
      <t>ハル</t>
    </rPh>
    <phoneticPr fontId="26"/>
  </si>
  <si>
    <t>青島　光春</t>
    <phoneticPr fontId="26"/>
  </si>
  <si>
    <t>佐藤　澄子</t>
    <rPh sb="0" eb="2">
      <t>サトウ</t>
    </rPh>
    <rPh sb="3" eb="5">
      <t>スミコ</t>
    </rPh>
    <phoneticPr fontId="26"/>
  </si>
  <si>
    <t>瀬川　高雄</t>
    <rPh sb="0" eb="2">
      <t>セガワ</t>
    </rPh>
    <rPh sb="3" eb="5">
      <t>タカオ</t>
    </rPh>
    <phoneticPr fontId="26"/>
  </si>
  <si>
    <t>松本　きぬ</t>
    <rPh sb="0" eb="2">
      <t>マツモト</t>
    </rPh>
    <phoneticPr fontId="26"/>
  </si>
  <si>
    <t>・</t>
    <phoneticPr fontId="26"/>
  </si>
  <si>
    <t>駒澤　キヤ</t>
    <rPh sb="0" eb="2">
      <t>コマサワ</t>
    </rPh>
    <phoneticPr fontId="26"/>
  </si>
  <si>
    <t>武良　ミセ</t>
    <rPh sb="0" eb="2">
      <t>タケラ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</si>
  <si>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</si>
  <si>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</si>
  <si>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小笠原　秋子</t>
    <rPh sb="0" eb="3">
      <t>オガサワラ</t>
    </rPh>
    <rPh sb="4" eb="6">
      <t>アキコ</t>
    </rPh>
    <phoneticPr fontId="26"/>
  </si>
  <si>
    <t>伊藤　よし子</t>
    <rPh sb="0" eb="2">
      <t>イトウ</t>
    </rPh>
    <rPh sb="5" eb="6">
      <t>コ</t>
    </rPh>
    <phoneticPr fontId="26"/>
  </si>
  <si>
    <t>血液検査・血糖値</t>
    <rPh sb="0" eb="2">
      <t>ケツエキ</t>
    </rPh>
    <rPh sb="2" eb="4">
      <t>ケンサ</t>
    </rPh>
    <rPh sb="5" eb="7">
      <t>ケットウ</t>
    </rPh>
    <rPh sb="7" eb="8">
      <t>アタイ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</si>
  <si>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</si>
  <si>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</si>
  <si>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</si>
  <si>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</si>
  <si>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　</t>
    <rPh sb="0" eb="2">
      <t>サカモト</t>
    </rPh>
    <rPh sb="3" eb="5">
      <t>マサカツ</t>
    </rPh>
    <phoneticPr fontId="26"/>
  </si>
  <si>
    <t>工藤　富雄</t>
    <rPh sb="0" eb="2">
      <t>クドウ</t>
    </rPh>
    <rPh sb="3" eb="5">
      <t>トミオ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</si>
  <si>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</si>
  <si>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小笠原　雅義</t>
    <rPh sb="0" eb="2">
      <t>オガサ</t>
    </rPh>
    <rPh sb="2" eb="3">
      <t>ハラ</t>
    </rPh>
    <rPh sb="4" eb="6">
      <t>マサヨシ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</si>
  <si>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</si>
  <si>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漆原　蒼真</t>
    <rPh sb="0" eb="2">
      <t>ウルシバラ</t>
    </rPh>
    <rPh sb="3" eb="5">
      <t>ソウマ</t>
    </rPh>
    <phoneticPr fontId="26"/>
  </si>
  <si>
    <t>竹内　ゆら</t>
    <rPh sb="0" eb="1">
      <t>タケ</t>
    </rPh>
    <rPh sb="1" eb="2">
      <t>ウチ</t>
    </rPh>
    <phoneticPr fontId="26"/>
  </si>
  <si>
    <t>田中　享明</t>
    <rPh sb="0" eb="2">
      <t>タナカ</t>
    </rPh>
    <rPh sb="3" eb="5">
      <t>トウアキ</t>
    </rPh>
    <phoneticPr fontId="26"/>
  </si>
  <si>
    <t>小向　龍</t>
    <rPh sb="0" eb="2">
      <t>コムカイ</t>
    </rPh>
    <rPh sb="3" eb="4">
      <t>リュウ</t>
    </rPh>
    <phoneticPr fontId="26"/>
  </si>
  <si>
    <t>女性：32</t>
    <rPh sb="0" eb="2">
      <t>ジョセイ</t>
    </rPh>
    <phoneticPr fontId="26"/>
  </si>
  <si>
    <t>ニューモバックス1A</t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</si>
  <si>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</si>
  <si>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</si>
  <si>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</si>
  <si>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</si>
  <si>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</si>
  <si>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津田　すみ子</t>
    <rPh sb="0" eb="2">
      <t>ツダ</t>
    </rPh>
    <rPh sb="5" eb="6">
      <t>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</si>
  <si>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</si>
  <si>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</si>
  <si>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上田　昌弘</t>
    <rPh sb="0" eb="2">
      <t>ウエダ</t>
    </rPh>
    <rPh sb="3" eb="5">
      <t>マサヒロ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</si>
  <si>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</si>
  <si>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野坂　裕子</t>
    <rPh sb="0" eb="2">
      <t>ノサカ</t>
    </rPh>
    <rPh sb="3" eb="5">
      <t>ユウコ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</si>
  <si>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</si>
  <si>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</si>
  <si>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</si>
  <si>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木村　豊介</t>
    <rPh sb="0" eb="2">
      <t>キムラ</t>
    </rPh>
    <rPh sb="3" eb="4">
      <t>トヨ</t>
    </rPh>
    <rPh sb="4" eb="5">
      <t>スケ</t>
    </rPh>
    <phoneticPr fontId="26"/>
  </si>
  <si>
    <t>伊瀬　雄介</t>
    <rPh sb="0" eb="2">
      <t>イセ</t>
    </rPh>
    <rPh sb="3" eb="5">
      <t>ユウスケ</t>
    </rPh>
    <phoneticPr fontId="26"/>
  </si>
  <si>
    <t>山田　義勝</t>
    <rPh sb="0" eb="2">
      <t>ヤマダ</t>
    </rPh>
    <rPh sb="3" eb="5">
      <t>ヨシカツ</t>
    </rPh>
    <phoneticPr fontId="26"/>
  </si>
  <si>
    <t>小向　浩子</t>
    <rPh sb="0" eb="2">
      <t>コムカイ</t>
    </rPh>
    <rPh sb="3" eb="5">
      <t>ヒロコ</t>
    </rPh>
    <phoneticPr fontId="26"/>
  </si>
  <si>
    <t>田巻　隆三</t>
    <rPh sb="0" eb="1">
      <t>タ</t>
    </rPh>
    <rPh sb="1" eb="2">
      <t>マ</t>
    </rPh>
    <rPh sb="3" eb="5">
      <t>リュウゾウ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</si>
  <si>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</si>
  <si>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</si>
  <si>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西山　節子</t>
    <rPh sb="0" eb="2">
      <t>ニシヤマ</t>
    </rPh>
    <rPh sb="3" eb="5">
      <t>セツコ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</si>
  <si>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</si>
  <si>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</si>
  <si>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</si>
  <si>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原　奈々枝</t>
    <rPh sb="0" eb="1">
      <t>ハラ</t>
    </rPh>
    <rPh sb="2" eb="5">
      <t>ナナエ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</si>
  <si>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</si>
  <si>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</si>
  <si>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</si>
  <si>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</si>
  <si>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</si>
  <si>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</si>
  <si>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</si>
  <si>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</si>
  <si>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</si>
  <si>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</si>
  <si>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吉岡　蓮</t>
    <rPh sb="0" eb="2">
      <t>ヨシオカ</t>
    </rPh>
    <rPh sb="3" eb="4">
      <t>レン</t>
    </rPh>
    <phoneticPr fontId="26"/>
  </si>
  <si>
    <t>中村　明菜</t>
    <rPh sb="0" eb="2">
      <t>ナカムラ</t>
    </rPh>
    <rPh sb="3" eb="4">
      <t>アカ</t>
    </rPh>
    <rPh sb="4" eb="5">
      <t>ナ</t>
    </rPh>
    <phoneticPr fontId="26"/>
  </si>
  <si>
    <t>米内山　智美</t>
    <rPh sb="0" eb="3">
      <t>ヨナイヤマ</t>
    </rPh>
    <rPh sb="4" eb="5">
      <t>トモ</t>
    </rPh>
    <rPh sb="5" eb="6">
      <t>ミ</t>
    </rPh>
    <phoneticPr fontId="26"/>
  </si>
  <si>
    <t>・</t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</si>
  <si>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</si>
  <si>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米内山　智美</t>
    <phoneticPr fontId="26"/>
  </si>
  <si>
    <t>血液検査</t>
    <rPh sb="0" eb="2">
      <t>ケツエキ</t>
    </rPh>
    <rPh sb="2" eb="4">
      <t>ケンサ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</si>
  <si>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</si>
  <si>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</si>
  <si>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</si>
  <si>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戸田　文子</t>
    <rPh sb="0" eb="2">
      <t>トダ</t>
    </rPh>
    <rPh sb="3" eb="5">
      <t>フミコ</t>
    </rPh>
    <phoneticPr fontId="26"/>
  </si>
  <si>
    <t>浦田　きよみ</t>
    <rPh sb="0" eb="2">
      <t>ウラタ</t>
    </rPh>
    <phoneticPr fontId="26"/>
  </si>
  <si>
    <t>鈴木　洋光</t>
    <rPh sb="0" eb="2">
      <t>スズキ</t>
    </rPh>
    <rPh sb="3" eb="5">
      <t>ヒロミツ</t>
    </rPh>
    <phoneticPr fontId="26"/>
  </si>
  <si>
    <t>大橋　ミサ</t>
    <rPh sb="0" eb="2">
      <t>オオハシ</t>
    </rPh>
    <phoneticPr fontId="26"/>
  </si>
  <si>
    <t>竹内　くみ子</t>
    <rPh sb="0" eb="2">
      <t>タケウチ</t>
    </rPh>
    <rPh sb="5" eb="6">
      <t>コ</t>
    </rPh>
    <phoneticPr fontId="26"/>
  </si>
  <si>
    <t>下田　里美</t>
    <rPh sb="0" eb="2">
      <t>シモダ</t>
    </rPh>
    <rPh sb="3" eb="5">
      <t>サトミ</t>
    </rPh>
    <phoneticPr fontId="26"/>
  </si>
  <si>
    <t>工藤　愛</t>
    <rPh sb="0" eb="2">
      <t>クドウ</t>
    </rPh>
    <rPh sb="3" eb="4">
      <t>アイ</t>
    </rPh>
    <phoneticPr fontId="26"/>
  </si>
  <si>
    <t>小松　亮太</t>
    <rPh sb="0" eb="2">
      <t>コマツ</t>
    </rPh>
    <rPh sb="3" eb="5">
      <t>リョウタ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</si>
  <si>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</si>
  <si>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</si>
  <si>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天間　ミツエ</t>
    <rPh sb="0" eb="2">
      <t>テンマ</t>
    </rPh>
    <phoneticPr fontId="26"/>
  </si>
  <si>
    <t>吉田　智恵</t>
    <rPh sb="0" eb="2">
      <t>ヨシダ</t>
    </rPh>
    <rPh sb="3" eb="5">
      <t>チエ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</si>
  <si>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</si>
  <si>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齊藤　里美</t>
    <rPh sb="0" eb="2">
      <t>サイトウ</t>
    </rPh>
    <rPh sb="3" eb="5">
      <t>サトミ</t>
    </rPh>
    <phoneticPr fontId="26"/>
  </si>
  <si>
    <t>吉田　大輔</t>
    <rPh sb="0" eb="2">
      <t>ヨシダ</t>
    </rPh>
    <rPh sb="3" eb="5">
      <t>ダイスケ</t>
    </rPh>
    <phoneticPr fontId="26"/>
  </si>
  <si>
    <t>・</t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</si>
  <si>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</si>
  <si>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</si>
  <si>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中村　恵子</t>
    <rPh sb="0" eb="2">
      <t>ナカムラ</t>
    </rPh>
    <rPh sb="3" eb="4">
      <t>メグム</t>
    </rPh>
    <rPh sb="4" eb="5">
      <t>コ</t>
    </rPh>
    <phoneticPr fontId="26"/>
  </si>
  <si>
    <t>・</t>
    <phoneticPr fontId="26"/>
  </si>
  <si>
    <t>猪越　陽</t>
    <rPh sb="0" eb="2">
      <t>イノコシ</t>
    </rPh>
    <rPh sb="3" eb="4">
      <t>ヨウ</t>
    </rPh>
    <phoneticPr fontId="26"/>
  </si>
  <si>
    <t>今　萌香</t>
    <rPh sb="0" eb="1">
      <t>イマ</t>
    </rPh>
    <rPh sb="2" eb="4">
      <t>モエカ</t>
    </rPh>
    <phoneticPr fontId="26"/>
  </si>
  <si>
    <t>中村　恵子</t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</si>
  <si>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</si>
  <si>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田嶋　来魅琉</t>
    <rPh sb="0" eb="2">
      <t>タジマ</t>
    </rPh>
    <rPh sb="3" eb="4">
      <t>ク</t>
    </rPh>
    <rPh sb="4" eb="5">
      <t>ミ</t>
    </rPh>
    <rPh sb="5" eb="6">
      <t>ル</t>
    </rPh>
    <phoneticPr fontId="26"/>
  </si>
  <si>
    <t>おっとも脳神経外科</t>
    <rPh sb="4" eb="7">
      <t>ノウシンケイ</t>
    </rPh>
    <rPh sb="7" eb="9">
      <t>ゲカ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</si>
  <si>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</si>
  <si>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特記なし　</t>
    <rPh sb="0" eb="2">
      <t>トッキ</t>
    </rPh>
    <phoneticPr fontId="26"/>
  </si>
  <si>
    <t>　　　　　　　　柳田　美雪</t>
    <rPh sb="8" eb="10">
      <t>ヤナギダ</t>
    </rPh>
    <rPh sb="11" eb="13">
      <t>ミユキ</t>
    </rPh>
    <phoneticPr fontId="26"/>
  </si>
  <si>
    <t>浪岡　由奈</t>
    <rPh sb="0" eb="2">
      <t>ナミオカ</t>
    </rPh>
    <rPh sb="3" eb="4">
      <t>ユ</t>
    </rPh>
    <rPh sb="4" eb="5">
      <t>ナ</t>
    </rPh>
    <phoneticPr fontId="26"/>
  </si>
  <si>
    <t>男性：20</t>
    <rPh sb="0" eb="2">
      <t>ダンセイ</t>
    </rPh>
    <phoneticPr fontId="26"/>
  </si>
  <si>
    <t>女性：23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</si>
</sst>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2" xfId="0" applyFont="1" applyFill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 shrinkToFit="1"/>
    </xf>
    <xf numFmtId="0" fontId="27" fillId="0" borderId="37" xfId="0" applyFont="1" applyFill="1" applyBorder="1" applyAlignment="1">
      <alignment horizontal="righ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55" xfId="0" applyBorder="1" applyAlignment="1">
      <alignment horizontal="center" vertical="center"/>
    </xf>
    <xf numFmtId="0" fontId="27" fillId="0" borderId="75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">
        <v>167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33"/>
      <c r="Q4" s="183" t="s">
        <v>8</v>
      </c>
      <c r="R4" s="184"/>
      <c r="S4" s="184"/>
      <c r="T4" s="185"/>
      <c r="U4" s="19"/>
      <c r="V4" s="20"/>
      <c r="W4" s="132" t="s">
        <v>9</v>
      </c>
      <c r="X4" s="132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156</v>
      </c>
      <c r="H5" s="207"/>
      <c r="I5" s="208" t="s">
        <v>171</v>
      </c>
      <c r="J5" s="209"/>
      <c r="K5" s="209"/>
      <c r="L5" s="209"/>
      <c r="M5" s="210"/>
      <c r="N5" s="211" t="s">
        <v>172</v>
      </c>
      <c r="O5" s="212"/>
      <c r="P5" s="133"/>
      <c r="Q5" s="213" t="s">
        <v>11</v>
      </c>
      <c r="R5" s="214"/>
      <c r="S5" s="214"/>
      <c r="T5" s="215"/>
      <c r="U5" s="187" t="s">
        <v>173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33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17" t="s">
        <v>174</v>
      </c>
      <c r="H9" s="217"/>
      <c r="I9" s="217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17" t="s">
        <v>189</v>
      </c>
      <c r="R9" s="217"/>
      <c r="S9" s="217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17" t="s">
        <v>201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17" t="s">
        <v>175</v>
      </c>
      <c r="H10" s="217"/>
      <c r="I10" s="217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17" t="s">
        <v>190</v>
      </c>
      <c r="R10" s="217"/>
      <c r="S10" s="217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17" t="s">
        <v>241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17" t="s">
        <v>176</v>
      </c>
      <c r="H11" s="217"/>
      <c r="I11" s="217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17" t="s">
        <v>223</v>
      </c>
      <c r="R11" s="217"/>
      <c r="S11" s="217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17" t="s">
        <v>202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17" t="s">
        <v>177</v>
      </c>
      <c r="H12" s="217"/>
      <c r="I12" s="217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17" t="s">
        <v>191</v>
      </c>
      <c r="R12" s="217"/>
      <c r="S12" s="217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17" t="s">
        <v>206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17" t="s">
        <v>178</v>
      </c>
      <c r="H13" s="217"/>
      <c r="I13" s="217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17" t="s">
        <v>192</v>
      </c>
      <c r="R13" s="217"/>
      <c r="S13" s="217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17" t="s">
        <v>225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17" t="s">
        <v>179</v>
      </c>
      <c r="H14" s="217"/>
      <c r="I14" s="217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17" t="s">
        <v>193</v>
      </c>
      <c r="R14" s="217"/>
      <c r="S14" s="217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17" t="s">
        <v>226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17" t="s">
        <v>180</v>
      </c>
      <c r="H15" s="217"/>
      <c r="I15" s="217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17" t="s">
        <v>194</v>
      </c>
      <c r="R15" s="217"/>
      <c r="S15" s="217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17" t="s">
        <v>227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17" t="s">
        <v>181</v>
      </c>
      <c r="H16" s="217"/>
      <c r="I16" s="217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17" t="s">
        <v>207</v>
      </c>
      <c r="R16" s="217"/>
      <c r="S16" s="217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17" t="s">
        <v>228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17" t="s">
        <v>222</v>
      </c>
      <c r="H17" s="217"/>
      <c r="I17" s="217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17" t="s">
        <v>195</v>
      </c>
      <c r="R17" s="217"/>
      <c r="S17" s="217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17" t="s">
        <v>229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17" t="s">
        <v>182</v>
      </c>
      <c r="H18" s="217"/>
      <c r="I18" s="217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17" t="s">
        <v>196</v>
      </c>
      <c r="R18" s="217"/>
      <c r="S18" s="217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17" t="s">
        <v>230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17" t="s">
        <v>183</v>
      </c>
      <c r="H19" s="217"/>
      <c r="I19" s="217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17" t="s">
        <v>197</v>
      </c>
      <c r="R19" s="217"/>
      <c r="S19" s="217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17" t="s">
        <v>231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17" t="s">
        <v>184</v>
      </c>
      <c r="H20" s="217"/>
      <c r="I20" s="217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17" t="s">
        <v>224</v>
      </c>
      <c r="R20" s="217"/>
      <c r="S20" s="217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17" t="s">
        <v>232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17" t="s">
        <v>185</v>
      </c>
      <c r="H21" s="217"/>
      <c r="I21" s="217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17" t="s">
        <v>198</v>
      </c>
      <c r="R21" s="217"/>
      <c r="S21" s="217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17" t="s">
        <v>233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17" t="s">
        <v>186</v>
      </c>
      <c r="H22" s="217"/>
      <c r="I22" s="217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17" t="s">
        <v>199</v>
      </c>
      <c r="R22" s="217"/>
      <c r="S22" s="217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17" t="s">
        <v>246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17" t="s">
        <v>187</v>
      </c>
      <c r="H23" s="217"/>
      <c r="I23" s="217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17" t="s">
        <v>240</v>
      </c>
      <c r="R23" s="217"/>
      <c r="S23" s="217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17" t="s">
        <v>251</v>
      </c>
      <c r="AB23" s="217"/>
      <c r="AC23" s="217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17" t="s">
        <v>188</v>
      </c>
      <c r="H24" s="217"/>
      <c r="I24" s="217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17" t="s">
        <v>200</v>
      </c>
      <c r="R24" s="217"/>
      <c r="S24" s="217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17" t="s">
        <v>252</v>
      </c>
      <c r="AB24" s="217"/>
      <c r="AC24" s="217"/>
      <c r="AD24" s="30" t="s">
        <v>19</v>
      </c>
    </row>
    <row r="25" spans="1:45" s="18" customFormat="1" ht="15" customHeight="1" thickBot="1">
      <c r="A25" s="224" t="s">
        <v>20</v>
      </c>
      <c r="B25" s="225"/>
      <c r="C25" s="225"/>
      <c r="D25" s="225"/>
      <c r="E25" s="94" t="s">
        <v>21</v>
      </c>
      <c r="F25" s="226">
        <f>COUNTIF(B9:B24,"・")+COUNTIF(L9:L24,"・")+COUNTIF(V9:V24,"・")</f>
        <v>3</v>
      </c>
      <c r="G25" s="227"/>
      <c r="H25" s="95" t="s">
        <v>22</v>
      </c>
      <c r="I25" s="94" t="s">
        <v>23</v>
      </c>
      <c r="J25" s="226">
        <f>COUNTIF(C9:C24,"・")+COUNTIF(M9:M24,"・")+COUNTIF(W9:W24,"・")</f>
        <v>45</v>
      </c>
      <c r="K25" s="226"/>
      <c r="L25" s="95" t="s">
        <v>22</v>
      </c>
      <c r="M25" s="94" t="s">
        <v>24</v>
      </c>
      <c r="N25" s="226">
        <f>SUM(F25:K25)</f>
        <v>48</v>
      </c>
      <c r="O25" s="226"/>
      <c r="P25" s="226"/>
      <c r="Q25" s="95" t="s">
        <v>22</v>
      </c>
      <c r="R25" s="139" t="s">
        <v>3</v>
      </c>
      <c r="S25" s="139" t="s">
        <v>25</v>
      </c>
      <c r="T25" s="226">
        <f>COUNTIF(D9:D24,"・")+COUNTIF(N9:N24,"・")+COUNTIF(X9:X24,"・")</f>
        <v>48</v>
      </c>
      <c r="U25" s="226"/>
      <c r="V25" s="226"/>
      <c r="W25" s="139" t="s">
        <v>22</v>
      </c>
      <c r="X25" s="139" t="s">
        <v>26</v>
      </c>
      <c r="Y25" s="139" t="s">
        <v>27</v>
      </c>
      <c r="Z25" s="226">
        <f>COUNTIF(E9:E24,"・")+COUNTIF(O9:O24,"・")+COUNTIF(Y9:Y24,"・")</f>
        <v>0</v>
      </c>
      <c r="AA25" s="228"/>
      <c r="AB25" s="228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39" t="s">
        <v>28</v>
      </c>
      <c r="B27" s="240"/>
      <c r="C27" s="240"/>
      <c r="D27" s="240"/>
      <c r="E27" s="240"/>
      <c r="F27" s="183" t="s">
        <v>29</v>
      </c>
      <c r="G27" s="184"/>
      <c r="H27" s="184"/>
      <c r="I27" s="184"/>
      <c r="J27" s="185"/>
      <c r="K27" s="241" t="s">
        <v>30</v>
      </c>
      <c r="L27" s="242"/>
      <c r="M27" s="242"/>
      <c r="N27" s="242"/>
      <c r="O27" s="242"/>
      <c r="P27" s="183" t="s">
        <v>31</v>
      </c>
      <c r="Q27" s="184"/>
      <c r="R27" s="184"/>
      <c r="S27" s="184"/>
      <c r="T27" s="185"/>
      <c r="U27" s="184" t="s">
        <v>34</v>
      </c>
      <c r="V27" s="184"/>
      <c r="W27" s="184"/>
      <c r="X27" s="184"/>
      <c r="Y27" s="184"/>
      <c r="Z27" s="185"/>
      <c r="AA27" s="213" t="s">
        <v>35</v>
      </c>
      <c r="AB27" s="214"/>
      <c r="AC27" s="214"/>
      <c r="AD27" s="215"/>
      <c r="AR27" s="18"/>
    </row>
    <row r="28" spans="1:45" s="18" customFormat="1" ht="15" customHeight="1">
      <c r="A28" s="229"/>
      <c r="B28" s="230"/>
      <c r="C28" s="230"/>
      <c r="D28" s="231"/>
      <c r="E28" s="42" t="s">
        <v>19</v>
      </c>
      <c r="F28" s="232"/>
      <c r="G28" s="233"/>
      <c r="H28" s="233"/>
      <c r="I28" s="233"/>
      <c r="J28" s="233"/>
      <c r="K28" s="229" t="s">
        <v>234</v>
      </c>
      <c r="L28" s="234"/>
      <c r="M28" s="234"/>
      <c r="N28" s="231"/>
      <c r="O28" s="135" t="s">
        <v>19</v>
      </c>
      <c r="P28" s="235" t="s">
        <v>235</v>
      </c>
      <c r="Q28" s="236"/>
      <c r="R28" s="236"/>
      <c r="S28" s="236"/>
      <c r="T28" s="236"/>
      <c r="U28" s="229"/>
      <c r="V28" s="234"/>
      <c r="W28" s="234"/>
      <c r="X28" s="234"/>
      <c r="Y28" s="234"/>
      <c r="Z28" s="43" t="s">
        <v>19</v>
      </c>
      <c r="AA28" s="237"/>
      <c r="AB28" s="234"/>
      <c r="AC28" s="234"/>
      <c r="AD28" s="238"/>
      <c r="AR28" s="41"/>
    </row>
    <row r="29" spans="1:45" s="18" customFormat="1" ht="14.25" customHeight="1">
      <c r="A29" s="253"/>
      <c r="B29" s="244"/>
      <c r="C29" s="244"/>
      <c r="D29" s="245"/>
      <c r="E29" s="97" t="s">
        <v>19</v>
      </c>
      <c r="F29" s="243"/>
      <c r="G29" s="244"/>
      <c r="H29" s="244"/>
      <c r="I29" s="244"/>
      <c r="J29" s="244"/>
      <c r="K29" s="253" t="s">
        <v>242</v>
      </c>
      <c r="L29" s="254"/>
      <c r="M29" s="254"/>
      <c r="N29" s="245"/>
      <c r="O29" s="140" t="s">
        <v>19</v>
      </c>
      <c r="P29" s="206" t="s">
        <v>243</v>
      </c>
      <c r="Q29" s="255"/>
      <c r="R29" s="255"/>
      <c r="S29" s="255"/>
      <c r="T29" s="255"/>
      <c r="U29" s="248"/>
      <c r="V29" s="249"/>
      <c r="W29" s="249"/>
      <c r="X29" s="249"/>
      <c r="Y29" s="249"/>
      <c r="Z29" s="44" t="s">
        <v>19</v>
      </c>
      <c r="AA29" s="206"/>
      <c r="AB29" s="193"/>
      <c r="AC29" s="193"/>
      <c r="AD29" s="207"/>
      <c r="AR29" s="73"/>
      <c r="AS29" s="73"/>
    </row>
    <row r="30" spans="1:45" s="18" customFormat="1" ht="15" customHeight="1" thickBot="1">
      <c r="A30" s="243"/>
      <c r="B30" s="244"/>
      <c r="C30" s="244"/>
      <c r="D30" s="245"/>
      <c r="E30" s="98" t="s">
        <v>19</v>
      </c>
      <c r="F30" s="246"/>
      <c r="G30" s="246"/>
      <c r="H30" s="246"/>
      <c r="I30" s="246"/>
      <c r="J30" s="247"/>
      <c r="K30" s="248" t="s">
        <v>244</v>
      </c>
      <c r="L30" s="249"/>
      <c r="M30" s="249"/>
      <c r="N30" s="250"/>
      <c r="O30" s="140" t="s">
        <v>19</v>
      </c>
      <c r="P30" s="251" t="s">
        <v>245</v>
      </c>
      <c r="Q30" s="251"/>
      <c r="R30" s="251"/>
      <c r="S30" s="251"/>
      <c r="T30" s="252"/>
      <c r="U30" s="248"/>
      <c r="V30" s="249"/>
      <c r="W30" s="249"/>
      <c r="X30" s="249"/>
      <c r="Y30" s="249"/>
      <c r="Z30" s="44" t="s">
        <v>19</v>
      </c>
      <c r="AA30" s="206"/>
      <c r="AB30" s="193"/>
      <c r="AC30" s="193"/>
      <c r="AD30" s="207"/>
    </row>
    <row r="31" spans="1:45" s="18" customFormat="1" ht="15" customHeight="1" thickBot="1">
      <c r="A31" s="266" t="s">
        <v>32</v>
      </c>
      <c r="B31" s="267"/>
      <c r="C31" s="267"/>
      <c r="D31" s="267"/>
      <c r="E31" s="205"/>
      <c r="F31" s="183" t="s">
        <v>33</v>
      </c>
      <c r="G31" s="184"/>
      <c r="H31" s="184"/>
      <c r="I31" s="184"/>
      <c r="J31" s="185"/>
      <c r="K31" s="184" t="s">
        <v>34</v>
      </c>
      <c r="L31" s="184"/>
      <c r="M31" s="184"/>
      <c r="N31" s="184"/>
      <c r="O31" s="184"/>
      <c r="P31" s="183" t="s">
        <v>35</v>
      </c>
      <c r="Q31" s="184"/>
      <c r="R31" s="184"/>
      <c r="S31" s="184"/>
      <c r="T31" s="268"/>
      <c r="U31" s="269"/>
      <c r="V31" s="270"/>
      <c r="W31" s="270"/>
      <c r="X31" s="270"/>
      <c r="Y31" s="270"/>
      <c r="Z31" s="44" t="s">
        <v>19</v>
      </c>
      <c r="AA31" s="206"/>
      <c r="AB31" s="193"/>
      <c r="AC31" s="193"/>
      <c r="AD31" s="207"/>
      <c r="AF31" s="74"/>
    </row>
    <row r="32" spans="1:45" s="18" customFormat="1" ht="15" customHeight="1">
      <c r="A32" s="256" t="s">
        <v>236</v>
      </c>
      <c r="B32" s="233"/>
      <c r="C32" s="233"/>
      <c r="D32" s="233"/>
      <c r="E32" s="45" t="s">
        <v>19</v>
      </c>
      <c r="F32" s="257" t="s">
        <v>237</v>
      </c>
      <c r="G32" s="258"/>
      <c r="H32" s="258"/>
      <c r="I32" s="258"/>
      <c r="J32" s="259"/>
      <c r="K32" s="229" t="s">
        <v>247</v>
      </c>
      <c r="L32" s="234"/>
      <c r="M32" s="234"/>
      <c r="N32" s="234"/>
      <c r="O32" s="46" t="s">
        <v>19</v>
      </c>
      <c r="P32" s="260" t="s">
        <v>248</v>
      </c>
      <c r="Q32" s="261"/>
      <c r="R32" s="261"/>
      <c r="S32" s="261"/>
      <c r="T32" s="262"/>
      <c r="U32" s="256"/>
      <c r="V32" s="263"/>
      <c r="W32" s="263"/>
      <c r="X32" s="263"/>
      <c r="Y32" s="263"/>
      <c r="Z32" s="46" t="s">
        <v>19</v>
      </c>
      <c r="AA32" s="211"/>
      <c r="AB32" s="264"/>
      <c r="AC32" s="264"/>
      <c r="AD32" s="265"/>
    </row>
    <row r="33" spans="1:44" s="18" customFormat="1" ht="15" customHeight="1">
      <c r="A33" s="248" t="s">
        <v>239</v>
      </c>
      <c r="B33" s="270"/>
      <c r="C33" s="270"/>
      <c r="D33" s="270"/>
      <c r="E33" s="47" t="s">
        <v>19</v>
      </c>
      <c r="F33" s="206" t="s">
        <v>238</v>
      </c>
      <c r="G33" s="255"/>
      <c r="H33" s="255"/>
      <c r="I33" s="255"/>
      <c r="J33" s="281"/>
      <c r="K33" s="248"/>
      <c r="L33" s="249"/>
      <c r="M33" s="249"/>
      <c r="N33" s="249"/>
      <c r="O33" s="44" t="s">
        <v>19</v>
      </c>
      <c r="P33" s="282"/>
      <c r="Q33" s="283"/>
      <c r="R33" s="283"/>
      <c r="S33" s="283"/>
      <c r="T33" s="284"/>
      <c r="U33" s="248"/>
      <c r="V33" s="270"/>
      <c r="W33" s="270"/>
      <c r="X33" s="270"/>
      <c r="Y33" s="250"/>
      <c r="Z33" s="47" t="s">
        <v>19</v>
      </c>
      <c r="AA33" s="285"/>
      <c r="AB33" s="285"/>
      <c r="AC33" s="285"/>
      <c r="AD33" s="286"/>
    </row>
    <row r="34" spans="1:44" s="18" customFormat="1" ht="15" customHeight="1" thickBot="1">
      <c r="A34" s="248"/>
      <c r="B34" s="270"/>
      <c r="C34" s="270"/>
      <c r="D34" s="270"/>
      <c r="E34" s="47" t="s">
        <v>19</v>
      </c>
      <c r="F34" s="271"/>
      <c r="G34" s="270"/>
      <c r="H34" s="270"/>
      <c r="I34" s="270"/>
      <c r="J34" s="272"/>
      <c r="K34" s="248"/>
      <c r="L34" s="249"/>
      <c r="M34" s="249"/>
      <c r="N34" s="249"/>
      <c r="O34" s="44" t="s">
        <v>19</v>
      </c>
      <c r="P34" s="273"/>
      <c r="Q34" s="274"/>
      <c r="R34" s="274"/>
      <c r="S34" s="274"/>
      <c r="T34" s="275"/>
      <c r="U34" s="276"/>
      <c r="V34" s="277"/>
      <c r="W34" s="277"/>
      <c r="X34" s="277"/>
      <c r="Y34" s="278"/>
      <c r="Z34" s="48" t="s">
        <v>19</v>
      </c>
      <c r="AA34" s="279"/>
      <c r="AB34" s="279"/>
      <c r="AC34" s="279"/>
      <c r="AD34" s="280"/>
      <c r="AE34" s="49"/>
    </row>
    <row r="35" spans="1:44" s="18" customFormat="1" ht="15" customHeight="1">
      <c r="A35" s="248"/>
      <c r="B35" s="270"/>
      <c r="C35" s="270"/>
      <c r="D35" s="270"/>
      <c r="E35" s="47" t="s">
        <v>19</v>
      </c>
      <c r="F35" s="271"/>
      <c r="G35" s="270"/>
      <c r="H35" s="270"/>
      <c r="I35" s="270"/>
      <c r="J35" s="272"/>
      <c r="K35" s="248"/>
      <c r="L35" s="249"/>
      <c r="M35" s="249"/>
      <c r="N35" s="249"/>
      <c r="O35" s="44" t="s">
        <v>19</v>
      </c>
      <c r="P35" s="271"/>
      <c r="Q35" s="270"/>
      <c r="R35" s="270"/>
      <c r="S35" s="270"/>
      <c r="T35" s="272"/>
      <c r="U35" s="287" t="s">
        <v>36</v>
      </c>
      <c r="V35" s="288"/>
      <c r="W35" s="288"/>
      <c r="X35" s="288"/>
      <c r="Y35" s="288"/>
      <c r="Z35" s="288"/>
      <c r="AA35" s="288"/>
      <c r="AB35" s="288"/>
      <c r="AC35" s="288"/>
      <c r="AD35" s="289"/>
      <c r="AE35" s="137"/>
    </row>
    <row r="36" spans="1:44" s="18" customFormat="1" ht="15" customHeight="1" thickBot="1">
      <c r="A36" s="248"/>
      <c r="B36" s="270"/>
      <c r="C36" s="270"/>
      <c r="D36" s="270"/>
      <c r="E36" s="47" t="s">
        <v>19</v>
      </c>
      <c r="F36" s="271"/>
      <c r="G36" s="270"/>
      <c r="H36" s="270"/>
      <c r="I36" s="270"/>
      <c r="J36" s="272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90" t="s">
        <v>37</v>
      </c>
      <c r="V36" s="291"/>
      <c r="W36" s="291"/>
      <c r="X36" s="292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14" t="s">
        <v>40</v>
      </c>
      <c r="B37" s="315"/>
      <c r="C37" s="315"/>
      <c r="D37" s="315"/>
      <c r="E37" s="53"/>
      <c r="F37" s="316" t="s">
        <v>41</v>
      </c>
      <c r="G37" s="315"/>
      <c r="H37" s="315"/>
      <c r="I37" s="315"/>
      <c r="J37" s="317"/>
      <c r="K37" s="314" t="s">
        <v>42</v>
      </c>
      <c r="L37" s="318"/>
      <c r="M37" s="318"/>
      <c r="N37" s="318"/>
      <c r="O37" s="54"/>
      <c r="P37" s="319" t="s">
        <v>253</v>
      </c>
      <c r="Q37" s="320"/>
      <c r="R37" s="320"/>
      <c r="S37" s="320"/>
      <c r="T37" s="321"/>
      <c r="U37" s="322" t="s">
        <v>43</v>
      </c>
      <c r="V37" s="180"/>
      <c r="W37" s="180"/>
      <c r="X37" s="181"/>
      <c r="Y37" s="323">
        <v>0.75</v>
      </c>
      <c r="Z37" s="193"/>
      <c r="AA37" s="194"/>
      <c r="AB37" s="302" t="s">
        <v>204</v>
      </c>
      <c r="AC37" s="180"/>
      <c r="AD37" s="303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304"/>
      <c r="H38" s="304"/>
      <c r="I38" s="304"/>
      <c r="J38" s="199"/>
      <c r="K38" s="195">
        <v>0</v>
      </c>
      <c r="L38" s="196"/>
      <c r="M38" s="196"/>
      <c r="N38" s="196"/>
      <c r="O38" s="197"/>
      <c r="P38" s="305" t="s">
        <v>254</v>
      </c>
      <c r="Q38" s="306"/>
      <c r="R38" s="306"/>
      <c r="S38" s="306"/>
      <c r="T38" s="307"/>
      <c r="U38" s="195" t="s">
        <v>62</v>
      </c>
      <c r="V38" s="196"/>
      <c r="W38" s="196"/>
      <c r="X38" s="197"/>
      <c r="Y38" s="308">
        <v>0.75</v>
      </c>
      <c r="Z38" s="309"/>
      <c r="AA38" s="310"/>
      <c r="AB38" s="311" t="s">
        <v>205</v>
      </c>
      <c r="AC38" s="312"/>
      <c r="AD38" s="313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3"/>
      <c r="B41" s="294"/>
      <c r="C41" s="294"/>
      <c r="D41" s="294"/>
      <c r="E41" s="294"/>
      <c r="F41" s="294"/>
      <c r="G41" s="295" t="s">
        <v>249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93"/>
      <c r="B42" s="294"/>
      <c r="C42" s="294"/>
      <c r="D42" s="294"/>
      <c r="E42" s="294"/>
      <c r="F42" s="294"/>
      <c r="G42" s="295" t="s">
        <v>250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33"/>
      <c r="Q4" s="183" t="s">
        <v>8</v>
      </c>
      <c r="R4" s="184"/>
      <c r="S4" s="184"/>
      <c r="T4" s="185"/>
      <c r="U4" s="19"/>
      <c r="V4" s="20"/>
      <c r="W4" s="132" t="s">
        <v>9</v>
      </c>
      <c r="X4" s="132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156</v>
      </c>
      <c r="H5" s="207"/>
      <c r="I5" s="208" t="s">
        <v>209</v>
      </c>
      <c r="J5" s="209"/>
      <c r="K5" s="209"/>
      <c r="L5" s="209"/>
      <c r="M5" s="210"/>
      <c r="N5" s="211" t="s">
        <v>307</v>
      </c>
      <c r="O5" s="212"/>
      <c r="P5" s="133"/>
      <c r="Q5" s="213" t="s">
        <v>11</v>
      </c>
      <c r="R5" s="214"/>
      <c r="S5" s="214"/>
      <c r="T5" s="215"/>
      <c r="U5" s="187" t="s">
        <v>285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33"/>
      <c r="Q6" s="202" t="s">
        <v>12</v>
      </c>
      <c r="R6" s="203"/>
      <c r="S6" s="203"/>
      <c r="T6" s="204"/>
      <c r="U6" s="195" t="s">
        <v>286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17" t="s">
        <v>210</v>
      </c>
      <c r="H9" s="217"/>
      <c r="I9" s="21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17" t="s">
        <v>258</v>
      </c>
      <c r="R9" s="217"/>
      <c r="S9" s="21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7" t="s">
        <v>278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17" t="s">
        <v>290</v>
      </c>
      <c r="H10" s="217"/>
      <c r="I10" s="217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17" t="s">
        <v>300</v>
      </c>
      <c r="R10" s="217"/>
      <c r="S10" s="21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7" t="s">
        <v>279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17" t="s">
        <v>211</v>
      </c>
      <c r="H11" s="217"/>
      <c r="I11" s="217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17" t="s">
        <v>259</v>
      </c>
      <c r="R11" s="217"/>
      <c r="S11" s="21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17" t="s">
        <v>280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17" t="s">
        <v>304</v>
      </c>
      <c r="H12" s="217"/>
      <c r="I12" s="21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17" t="s">
        <v>260</v>
      </c>
      <c r="R12" s="217"/>
      <c r="S12" s="21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17" t="s">
        <v>281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17" t="s">
        <v>212</v>
      </c>
      <c r="H13" s="217"/>
      <c r="I13" s="21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17" t="s">
        <v>261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17" t="s">
        <v>282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17" t="s">
        <v>213</v>
      </c>
      <c r="H14" s="217"/>
      <c r="I14" s="21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7" t="s">
        <v>266</v>
      </c>
      <c r="R14" s="217"/>
      <c r="S14" s="21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17" t="s">
        <v>283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17" t="s">
        <v>214</v>
      </c>
      <c r="H15" s="217"/>
      <c r="I15" s="21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17" t="s">
        <v>267</v>
      </c>
      <c r="R15" s="217"/>
      <c r="S15" s="21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7" t="s">
        <v>291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7" t="s">
        <v>215</v>
      </c>
      <c r="H16" s="217"/>
      <c r="I16" s="21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17" t="s">
        <v>268</v>
      </c>
      <c r="R16" s="217"/>
      <c r="S16" s="21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7" t="s">
        <v>292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17" t="s">
        <v>216</v>
      </c>
      <c r="H17" s="217"/>
      <c r="I17" s="21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17" t="s">
        <v>269</v>
      </c>
      <c r="R17" s="217"/>
      <c r="S17" s="21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17" t="s">
        <v>293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17" t="s">
        <v>217</v>
      </c>
      <c r="H18" s="217"/>
      <c r="I18" s="21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17" t="s">
        <v>270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7" t="s">
        <v>294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17" t="s">
        <v>218</v>
      </c>
      <c r="H19" s="217"/>
      <c r="I19" s="21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17" t="s">
        <v>271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17" t="s">
        <v>295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17" t="s">
        <v>219</v>
      </c>
      <c r="H20" s="217"/>
      <c r="I20" s="21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17" t="s">
        <v>272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7" t="s">
        <v>296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17" t="s">
        <v>220</v>
      </c>
      <c r="H21" s="217"/>
      <c r="I21" s="21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17" t="s">
        <v>273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17" t="s">
        <v>297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7" t="s">
        <v>221</v>
      </c>
      <c r="H22" s="217"/>
      <c r="I22" s="21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17" t="s">
        <v>274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7" t="s">
        <v>301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17" t="s">
        <v>255</v>
      </c>
      <c r="H23" s="217"/>
      <c r="I23" s="21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17" t="s">
        <v>275</v>
      </c>
      <c r="R23" s="217"/>
      <c r="S23" s="21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17" t="s">
        <v>277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7" t="s">
        <v>256</v>
      </c>
      <c r="H24" s="217"/>
      <c r="I24" s="21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17" t="s">
        <v>276</v>
      </c>
      <c r="R24" s="217"/>
      <c r="S24" s="21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17" t="s">
        <v>302</v>
      </c>
      <c r="AB24" s="217"/>
      <c r="AC24" s="217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24" t="s">
        <v>257</v>
      </c>
      <c r="H25" s="324"/>
      <c r="I25" s="324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24"/>
      <c r="AB25" s="324"/>
      <c r="AC25" s="324"/>
      <c r="AD25" s="93" t="s">
        <v>19</v>
      </c>
    </row>
    <row r="26" spans="1:45" s="18" customFormat="1" ht="15" customHeight="1" thickBot="1">
      <c r="A26" s="224" t="s">
        <v>20</v>
      </c>
      <c r="B26" s="225"/>
      <c r="C26" s="225"/>
      <c r="D26" s="225"/>
      <c r="E26" s="94" t="s">
        <v>21</v>
      </c>
      <c r="F26" s="325">
        <f>COUNTIF(B9:B25,"・")+COUNTIF(L9:L25,"・")+COUNTIF(V9:V25,"・")</f>
        <v>2</v>
      </c>
      <c r="G26" s="228"/>
      <c r="H26" s="95" t="s">
        <v>22</v>
      </c>
      <c r="I26" s="94" t="s">
        <v>23</v>
      </c>
      <c r="J26" s="325">
        <f>COUNTIF(C9:C25,"・")+COUNTIF(M9:M25,"・")+COUNTIF(W9:W25,"・")</f>
        <v>47</v>
      </c>
      <c r="K26" s="325"/>
      <c r="L26" s="95" t="s">
        <v>22</v>
      </c>
      <c r="M26" s="94" t="s">
        <v>24</v>
      </c>
      <c r="N26" s="325">
        <f>SUM(F26:K26)</f>
        <v>49</v>
      </c>
      <c r="O26" s="325"/>
      <c r="P26" s="325"/>
      <c r="Q26" s="95" t="s">
        <v>22</v>
      </c>
      <c r="R26" s="139" t="s">
        <v>3</v>
      </c>
      <c r="S26" s="139" t="s">
        <v>25</v>
      </c>
      <c r="T26" s="325">
        <f>COUNTIF(D9:D25,"・")+COUNTIF(N9:N25,"・")+COUNTIF(X9:X25,"・")</f>
        <v>49</v>
      </c>
      <c r="U26" s="325"/>
      <c r="V26" s="325"/>
      <c r="W26" s="139" t="s">
        <v>22</v>
      </c>
      <c r="X26" s="139" t="s">
        <v>26</v>
      </c>
      <c r="Y26" s="139" t="s">
        <v>27</v>
      </c>
      <c r="Z26" s="325">
        <f>COUNTIF(E9:E25,"・")+COUNTIF(O9:O25,"・")+COUNTIF(Y9:Y25,"・")</f>
        <v>0</v>
      </c>
      <c r="AA26" s="228"/>
      <c r="AB26" s="228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39" t="s">
        <v>28</v>
      </c>
      <c r="B28" s="240"/>
      <c r="C28" s="240"/>
      <c r="D28" s="240"/>
      <c r="E28" s="240"/>
      <c r="F28" s="183" t="s">
        <v>29</v>
      </c>
      <c r="G28" s="184"/>
      <c r="H28" s="184"/>
      <c r="I28" s="184"/>
      <c r="J28" s="185"/>
      <c r="K28" s="241" t="s">
        <v>30</v>
      </c>
      <c r="L28" s="242"/>
      <c r="M28" s="242"/>
      <c r="N28" s="242"/>
      <c r="O28" s="242"/>
      <c r="P28" s="183" t="s">
        <v>31</v>
      </c>
      <c r="Q28" s="184"/>
      <c r="R28" s="184"/>
      <c r="S28" s="184"/>
      <c r="T28" s="185"/>
      <c r="U28" s="184" t="s">
        <v>34</v>
      </c>
      <c r="V28" s="184"/>
      <c r="W28" s="184"/>
      <c r="X28" s="184"/>
      <c r="Y28" s="184"/>
      <c r="Z28" s="185"/>
      <c r="AA28" s="213" t="s">
        <v>35</v>
      </c>
      <c r="AB28" s="214"/>
      <c r="AC28" s="214"/>
      <c r="AD28" s="215"/>
      <c r="AR28" s="41"/>
    </row>
    <row r="29" spans="1:45" s="18" customFormat="1" ht="14.25" customHeight="1" thickBot="1">
      <c r="A29" s="229"/>
      <c r="B29" s="230"/>
      <c r="C29" s="230"/>
      <c r="D29" s="231"/>
      <c r="E29" s="42" t="s">
        <v>19</v>
      </c>
      <c r="F29" s="232"/>
      <c r="G29" s="233"/>
      <c r="H29" s="233"/>
      <c r="I29" s="233"/>
      <c r="J29" s="233"/>
      <c r="K29" s="229"/>
      <c r="L29" s="234"/>
      <c r="M29" s="234"/>
      <c r="N29" s="231"/>
      <c r="O29" s="135" t="s">
        <v>19</v>
      </c>
      <c r="P29" s="326"/>
      <c r="Q29" s="327"/>
      <c r="R29" s="327"/>
      <c r="S29" s="327"/>
      <c r="T29" s="327"/>
      <c r="U29" s="229"/>
      <c r="V29" s="234"/>
      <c r="W29" s="234"/>
      <c r="X29" s="234"/>
      <c r="Y29" s="234"/>
      <c r="Z29" s="43" t="s">
        <v>19</v>
      </c>
      <c r="AA29" s="237"/>
      <c r="AB29" s="234"/>
      <c r="AC29" s="234"/>
      <c r="AD29" s="238"/>
      <c r="AR29" s="73"/>
      <c r="AS29" s="73"/>
    </row>
    <row r="30" spans="1:45" s="18" customFormat="1" ht="15" customHeight="1" thickBot="1">
      <c r="A30" s="266" t="s">
        <v>32</v>
      </c>
      <c r="B30" s="267"/>
      <c r="C30" s="267"/>
      <c r="D30" s="267"/>
      <c r="E30" s="205"/>
      <c r="F30" s="183" t="s">
        <v>33</v>
      </c>
      <c r="G30" s="184"/>
      <c r="H30" s="184"/>
      <c r="I30" s="184"/>
      <c r="J30" s="185"/>
      <c r="K30" s="184" t="s">
        <v>34</v>
      </c>
      <c r="L30" s="184"/>
      <c r="M30" s="184"/>
      <c r="N30" s="184"/>
      <c r="O30" s="184"/>
      <c r="P30" s="183" t="s">
        <v>35</v>
      </c>
      <c r="Q30" s="184"/>
      <c r="R30" s="184"/>
      <c r="S30" s="184"/>
      <c r="T30" s="268"/>
      <c r="U30" s="269"/>
      <c r="V30" s="270"/>
      <c r="W30" s="270"/>
      <c r="X30" s="270"/>
      <c r="Y30" s="270"/>
      <c r="Z30" s="44" t="s">
        <v>19</v>
      </c>
      <c r="AA30" s="206"/>
      <c r="AB30" s="193"/>
      <c r="AC30" s="193"/>
      <c r="AD30" s="207"/>
      <c r="AF30" s="74"/>
    </row>
    <row r="31" spans="1:45" s="18" customFormat="1" ht="15" customHeight="1">
      <c r="A31" s="256" t="s">
        <v>262</v>
      </c>
      <c r="B31" s="233"/>
      <c r="C31" s="233"/>
      <c r="D31" s="233"/>
      <c r="E31" s="45" t="s">
        <v>19</v>
      </c>
      <c r="F31" s="257" t="s">
        <v>263</v>
      </c>
      <c r="G31" s="258"/>
      <c r="H31" s="258"/>
      <c r="I31" s="258"/>
      <c r="J31" s="259"/>
      <c r="K31" s="229"/>
      <c r="L31" s="234"/>
      <c r="M31" s="234"/>
      <c r="N31" s="234"/>
      <c r="O31" s="46" t="s">
        <v>19</v>
      </c>
      <c r="P31" s="260"/>
      <c r="Q31" s="261"/>
      <c r="R31" s="261"/>
      <c r="S31" s="261"/>
      <c r="T31" s="262"/>
      <c r="U31" s="256"/>
      <c r="V31" s="263"/>
      <c r="W31" s="263"/>
      <c r="X31" s="263"/>
      <c r="Y31" s="263"/>
      <c r="Z31" s="46" t="s">
        <v>19</v>
      </c>
      <c r="AA31" s="211"/>
      <c r="AB31" s="264"/>
      <c r="AC31" s="264"/>
      <c r="AD31" s="265"/>
    </row>
    <row r="32" spans="1:45" s="18" customFormat="1" ht="15" customHeight="1">
      <c r="A32" s="248" t="s">
        <v>261</v>
      </c>
      <c r="B32" s="270"/>
      <c r="C32" s="270"/>
      <c r="D32" s="270"/>
      <c r="E32" s="47" t="s">
        <v>19</v>
      </c>
      <c r="F32" s="206" t="s">
        <v>303</v>
      </c>
      <c r="G32" s="255"/>
      <c r="H32" s="255"/>
      <c r="I32" s="255"/>
      <c r="J32" s="281"/>
      <c r="K32" s="248"/>
      <c r="L32" s="249"/>
      <c r="M32" s="249"/>
      <c r="N32" s="249"/>
      <c r="O32" s="44" t="s">
        <v>19</v>
      </c>
      <c r="P32" s="282"/>
      <c r="Q32" s="283"/>
      <c r="R32" s="283"/>
      <c r="S32" s="283"/>
      <c r="T32" s="284"/>
      <c r="U32" s="248"/>
      <c r="V32" s="270"/>
      <c r="W32" s="270"/>
      <c r="X32" s="270"/>
      <c r="Y32" s="250"/>
      <c r="Z32" s="47" t="s">
        <v>19</v>
      </c>
      <c r="AA32" s="285"/>
      <c r="AB32" s="285"/>
      <c r="AC32" s="285"/>
      <c r="AD32" s="286"/>
    </row>
    <row r="33" spans="1:44" s="18" customFormat="1" ht="15" customHeight="1" thickBot="1">
      <c r="A33" s="248" t="s">
        <v>264</v>
      </c>
      <c r="B33" s="270"/>
      <c r="C33" s="270"/>
      <c r="D33" s="270"/>
      <c r="E33" s="47" t="s">
        <v>19</v>
      </c>
      <c r="F33" s="206" t="s">
        <v>265</v>
      </c>
      <c r="G33" s="255"/>
      <c r="H33" s="255"/>
      <c r="I33" s="255"/>
      <c r="J33" s="281"/>
      <c r="K33" s="248"/>
      <c r="L33" s="249"/>
      <c r="M33" s="249"/>
      <c r="N33" s="249"/>
      <c r="O33" s="44" t="s">
        <v>19</v>
      </c>
      <c r="P33" s="273"/>
      <c r="Q33" s="274"/>
      <c r="R33" s="274"/>
      <c r="S33" s="274"/>
      <c r="T33" s="275"/>
      <c r="U33" s="276"/>
      <c r="V33" s="277"/>
      <c r="W33" s="277"/>
      <c r="X33" s="277"/>
      <c r="Y33" s="278"/>
      <c r="Z33" s="48" t="s">
        <v>19</v>
      </c>
      <c r="AA33" s="279"/>
      <c r="AB33" s="279"/>
      <c r="AC33" s="279"/>
      <c r="AD33" s="280"/>
      <c r="AE33" s="49"/>
    </row>
    <row r="34" spans="1:44" s="18" customFormat="1" ht="15" customHeight="1">
      <c r="A34" s="248"/>
      <c r="B34" s="270"/>
      <c r="C34" s="270"/>
      <c r="D34" s="270"/>
      <c r="E34" s="47" t="s">
        <v>19</v>
      </c>
      <c r="F34" s="271"/>
      <c r="G34" s="270"/>
      <c r="H34" s="270"/>
      <c r="I34" s="270"/>
      <c r="J34" s="272"/>
      <c r="K34" s="248"/>
      <c r="L34" s="249"/>
      <c r="M34" s="249"/>
      <c r="N34" s="249"/>
      <c r="O34" s="44" t="s">
        <v>19</v>
      </c>
      <c r="P34" s="271"/>
      <c r="Q34" s="270"/>
      <c r="R34" s="270"/>
      <c r="S34" s="270"/>
      <c r="T34" s="272"/>
      <c r="U34" s="287" t="s">
        <v>36</v>
      </c>
      <c r="V34" s="288"/>
      <c r="W34" s="288"/>
      <c r="X34" s="288"/>
      <c r="Y34" s="288"/>
      <c r="Z34" s="288"/>
      <c r="AA34" s="288"/>
      <c r="AB34" s="288"/>
      <c r="AC34" s="288"/>
      <c r="AD34" s="289"/>
      <c r="AE34" s="137"/>
    </row>
    <row r="35" spans="1:44" s="18" customFormat="1" ht="15" customHeight="1" thickBot="1">
      <c r="A35" s="248"/>
      <c r="B35" s="270"/>
      <c r="C35" s="270"/>
      <c r="D35" s="270"/>
      <c r="E35" s="47" t="s">
        <v>19</v>
      </c>
      <c r="F35" s="271"/>
      <c r="G35" s="270"/>
      <c r="H35" s="270"/>
      <c r="I35" s="270"/>
      <c r="J35" s="272"/>
      <c r="K35" s="248"/>
      <c r="L35" s="249"/>
      <c r="M35" s="249"/>
      <c r="N35" s="249"/>
      <c r="O35" s="44" t="s">
        <v>19</v>
      </c>
      <c r="P35" s="271"/>
      <c r="Q35" s="270"/>
      <c r="R35" s="270"/>
      <c r="S35" s="270"/>
      <c r="T35" s="272"/>
      <c r="U35" s="290" t="s">
        <v>37</v>
      </c>
      <c r="V35" s="291"/>
      <c r="W35" s="291"/>
      <c r="X35" s="292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314" t="s">
        <v>40</v>
      </c>
      <c r="B36" s="315"/>
      <c r="C36" s="315"/>
      <c r="D36" s="315"/>
      <c r="E36" s="53"/>
      <c r="F36" s="316" t="s">
        <v>41</v>
      </c>
      <c r="G36" s="315"/>
      <c r="H36" s="315"/>
      <c r="I36" s="315"/>
      <c r="J36" s="317"/>
      <c r="K36" s="314" t="s">
        <v>42</v>
      </c>
      <c r="L36" s="318"/>
      <c r="M36" s="318"/>
      <c r="N36" s="318"/>
      <c r="O36" s="54"/>
      <c r="P36" s="319" t="s">
        <v>305</v>
      </c>
      <c r="Q36" s="320"/>
      <c r="R36" s="320"/>
      <c r="S36" s="320"/>
      <c r="T36" s="321"/>
      <c r="U36" s="322" t="s">
        <v>43</v>
      </c>
      <c r="V36" s="180"/>
      <c r="W36" s="180"/>
      <c r="X36" s="181"/>
      <c r="Y36" s="323">
        <v>0.75</v>
      </c>
      <c r="Z36" s="193"/>
      <c r="AA36" s="194"/>
      <c r="AB36" s="302" t="s">
        <v>284</v>
      </c>
      <c r="AC36" s="180"/>
      <c r="AD36" s="303"/>
    </row>
    <row r="37" spans="1:44" s="18" customFormat="1" ht="15" customHeight="1" thickBot="1">
      <c r="A37" s="195">
        <v>0</v>
      </c>
      <c r="B37" s="196"/>
      <c r="C37" s="196"/>
      <c r="D37" s="196"/>
      <c r="E37" s="197"/>
      <c r="F37" s="198">
        <v>0</v>
      </c>
      <c r="G37" s="304"/>
      <c r="H37" s="304"/>
      <c r="I37" s="304"/>
      <c r="J37" s="199"/>
      <c r="K37" s="195">
        <v>0</v>
      </c>
      <c r="L37" s="196"/>
      <c r="M37" s="196"/>
      <c r="N37" s="196"/>
      <c r="O37" s="197"/>
      <c r="P37" s="305" t="s">
        <v>306</v>
      </c>
      <c r="Q37" s="306"/>
      <c r="R37" s="306"/>
      <c r="S37" s="306"/>
      <c r="T37" s="307"/>
      <c r="U37" s="195" t="s">
        <v>62</v>
      </c>
      <c r="V37" s="196"/>
      <c r="W37" s="196"/>
      <c r="X37" s="197"/>
      <c r="Y37" s="308">
        <v>0.75</v>
      </c>
      <c r="Z37" s="309"/>
      <c r="AA37" s="310"/>
      <c r="AB37" s="311" t="str">
        <f>'1'!AB38:AD38</f>
        <v>石谷　美代子</v>
      </c>
      <c r="AC37" s="312"/>
      <c r="AD37" s="313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3"/>
      <c r="B40" s="294"/>
      <c r="C40" s="294"/>
      <c r="D40" s="294"/>
      <c r="E40" s="294"/>
      <c r="F40" s="294"/>
      <c r="G40" s="295" t="s">
        <v>298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>
      <c r="A41" s="293"/>
      <c r="B41" s="294"/>
      <c r="C41" s="294"/>
      <c r="D41" s="294"/>
      <c r="E41" s="294"/>
      <c r="F41" s="294"/>
      <c r="G41" s="295" t="s">
        <v>299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 thickBot="1">
      <c r="A42" s="298"/>
      <c r="B42" s="299"/>
      <c r="C42" s="299"/>
      <c r="D42" s="299"/>
      <c r="E42" s="299"/>
      <c r="F42" s="299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33"/>
      <c r="Q4" s="183" t="s">
        <v>8</v>
      </c>
      <c r="R4" s="184"/>
      <c r="S4" s="184"/>
      <c r="T4" s="185"/>
      <c r="U4" s="19"/>
      <c r="V4" s="20"/>
      <c r="W4" s="132" t="s">
        <v>9</v>
      </c>
      <c r="X4" s="132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156</v>
      </c>
      <c r="H5" s="207"/>
      <c r="I5" s="208" t="s">
        <v>289</v>
      </c>
      <c r="J5" s="209"/>
      <c r="K5" s="209"/>
      <c r="L5" s="209"/>
      <c r="M5" s="210"/>
      <c r="N5" s="211" t="s">
        <v>368</v>
      </c>
      <c r="O5" s="212"/>
      <c r="P5" s="133"/>
      <c r="Q5" s="213" t="s">
        <v>11</v>
      </c>
      <c r="R5" s="214"/>
      <c r="S5" s="214"/>
      <c r="T5" s="215"/>
      <c r="U5" s="187" t="s">
        <v>287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33"/>
      <c r="Q6" s="202" t="s">
        <v>12</v>
      </c>
      <c r="R6" s="203"/>
      <c r="S6" s="203"/>
      <c r="T6" s="204"/>
      <c r="U6" s="195" t="s">
        <v>288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17" t="s">
        <v>308</v>
      </c>
      <c r="H9" s="217"/>
      <c r="I9" s="21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17" t="s">
        <v>325</v>
      </c>
      <c r="R9" s="217"/>
      <c r="S9" s="21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17" t="s">
        <v>334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17" t="s">
        <v>309</v>
      </c>
      <c r="H10" s="217"/>
      <c r="I10" s="21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17" t="s">
        <v>326</v>
      </c>
      <c r="R10" s="217"/>
      <c r="S10" s="21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7" t="s">
        <v>335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17" t="s">
        <v>310</v>
      </c>
      <c r="H11" s="217"/>
      <c r="I11" s="21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17" t="s">
        <v>327</v>
      </c>
      <c r="R11" s="217"/>
      <c r="S11" s="21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17" t="s">
        <v>336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17" t="s">
        <v>311</v>
      </c>
      <c r="H12" s="217"/>
      <c r="I12" s="21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7" t="s">
        <v>328</v>
      </c>
      <c r="R12" s="217"/>
      <c r="S12" s="21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7" t="s">
        <v>337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17" t="s">
        <v>312</v>
      </c>
      <c r="H13" s="217"/>
      <c r="I13" s="21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17" t="s">
        <v>329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17" t="s">
        <v>338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17" t="s">
        <v>313</v>
      </c>
      <c r="H14" s="217"/>
      <c r="I14" s="217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17" t="s">
        <v>366</v>
      </c>
      <c r="R14" s="217"/>
      <c r="S14" s="21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7" t="s">
        <v>339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17" t="s">
        <v>314</v>
      </c>
      <c r="H15" s="217"/>
      <c r="I15" s="217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17" t="s">
        <v>330</v>
      </c>
      <c r="R15" s="217"/>
      <c r="S15" s="21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17" t="s">
        <v>340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17" t="s">
        <v>315</v>
      </c>
      <c r="H16" s="217"/>
      <c r="I16" s="21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17" t="s">
        <v>403</v>
      </c>
      <c r="R16" s="217"/>
      <c r="S16" s="21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7" t="s">
        <v>341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17" t="s">
        <v>316</v>
      </c>
      <c r="H17" s="217"/>
      <c r="I17" s="21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17" t="s">
        <v>331</v>
      </c>
      <c r="R17" s="217"/>
      <c r="S17" s="21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17" t="s">
        <v>342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17" t="s">
        <v>317</v>
      </c>
      <c r="H18" s="217"/>
      <c r="I18" s="21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7" t="s">
        <v>332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17" t="s">
        <v>343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17" t="s">
        <v>318</v>
      </c>
      <c r="H19" s="217"/>
      <c r="I19" s="21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17" t="s">
        <v>333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17" t="s">
        <v>344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17" t="s">
        <v>319</v>
      </c>
      <c r="H20" s="217"/>
      <c r="I20" s="21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17" t="s">
        <v>345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17" t="s">
        <v>347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17" t="s">
        <v>322</v>
      </c>
      <c r="H21" s="217"/>
      <c r="I21" s="217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17" t="s">
        <v>346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17" t="s">
        <v>349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17" t="s">
        <v>323</v>
      </c>
      <c r="H22" s="217"/>
      <c r="I22" s="217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17" t="s">
        <v>348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17" t="s">
        <v>350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17" t="s">
        <v>324</v>
      </c>
      <c r="H23" s="217"/>
      <c r="I23" s="217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17" t="s">
        <v>352</v>
      </c>
      <c r="R23" s="217"/>
      <c r="S23" s="217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17" t="s">
        <v>353</v>
      </c>
      <c r="AB23" s="217"/>
      <c r="AC23" s="217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24" t="s">
        <v>354</v>
      </c>
      <c r="H24" s="324"/>
      <c r="I24" s="324"/>
      <c r="J24" s="93" t="s">
        <v>19</v>
      </c>
      <c r="K24" s="89">
        <v>47</v>
      </c>
      <c r="L24" s="157"/>
      <c r="M24" s="157"/>
      <c r="N24" s="157"/>
      <c r="O24" s="160"/>
      <c r="P24" s="158"/>
      <c r="Q24" s="324"/>
      <c r="R24" s="324"/>
      <c r="S24" s="324"/>
      <c r="T24" s="93" t="s">
        <v>19</v>
      </c>
      <c r="U24" s="89">
        <v>48</v>
      </c>
      <c r="V24" s="157"/>
      <c r="W24" s="157"/>
      <c r="X24" s="157"/>
      <c r="Y24" s="160"/>
      <c r="Z24" s="161"/>
      <c r="AA24" s="324"/>
      <c r="AB24" s="324"/>
      <c r="AC24" s="324"/>
      <c r="AD24" s="93" t="s">
        <v>19</v>
      </c>
    </row>
    <row r="25" spans="1:45" s="18" customFormat="1" ht="15" customHeight="1" thickBot="1">
      <c r="A25" s="224" t="s">
        <v>20</v>
      </c>
      <c r="B25" s="225"/>
      <c r="C25" s="225"/>
      <c r="D25" s="225"/>
      <c r="E25" s="94" t="s">
        <v>21</v>
      </c>
      <c r="F25" s="325">
        <f>COUNTIF(B9:B24,"・")+COUNTIF(L9:L24,"・")+COUNTIF(V9:V24,"・")</f>
        <v>1</v>
      </c>
      <c r="G25" s="228"/>
      <c r="H25" s="95" t="s">
        <v>22</v>
      </c>
      <c r="I25" s="94" t="s">
        <v>23</v>
      </c>
      <c r="J25" s="325">
        <f>COUNTIF(C9:C24,"・")+COUNTIF(M9:M24,"・")+COUNTIF(W9:W24,"・")</f>
        <v>45</v>
      </c>
      <c r="K25" s="325"/>
      <c r="L25" s="95" t="s">
        <v>22</v>
      </c>
      <c r="M25" s="94" t="s">
        <v>24</v>
      </c>
      <c r="N25" s="325">
        <f>SUM(F25:K25)</f>
        <v>46</v>
      </c>
      <c r="O25" s="325"/>
      <c r="P25" s="325"/>
      <c r="Q25" s="95" t="s">
        <v>22</v>
      </c>
      <c r="R25" s="139" t="s">
        <v>3</v>
      </c>
      <c r="S25" s="139" t="s">
        <v>25</v>
      </c>
      <c r="T25" s="325">
        <f>COUNTIF(D9:D24,"・")+COUNTIF(N9:N24,"・")+COUNTIF(X9:X24,"・")</f>
        <v>46</v>
      </c>
      <c r="U25" s="325"/>
      <c r="V25" s="325"/>
      <c r="W25" s="139" t="s">
        <v>22</v>
      </c>
      <c r="X25" s="139" t="s">
        <v>26</v>
      </c>
      <c r="Y25" s="139" t="s">
        <v>27</v>
      </c>
      <c r="Z25" s="325">
        <f>COUNTIF(E9:E24,"・")+COUNTIF(O9:O24,"・")+COUNTIF(Y9:Y24,"・")</f>
        <v>0</v>
      </c>
      <c r="AA25" s="228"/>
      <c r="AB25" s="228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39" t="s">
        <v>28</v>
      </c>
      <c r="B27" s="240"/>
      <c r="C27" s="240"/>
      <c r="D27" s="240"/>
      <c r="E27" s="240"/>
      <c r="F27" s="183" t="s">
        <v>29</v>
      </c>
      <c r="G27" s="184"/>
      <c r="H27" s="184"/>
      <c r="I27" s="184"/>
      <c r="J27" s="185"/>
      <c r="K27" s="241" t="s">
        <v>30</v>
      </c>
      <c r="L27" s="242"/>
      <c r="M27" s="242"/>
      <c r="N27" s="242"/>
      <c r="O27" s="242"/>
      <c r="P27" s="183" t="s">
        <v>31</v>
      </c>
      <c r="Q27" s="184"/>
      <c r="R27" s="184"/>
      <c r="S27" s="184"/>
      <c r="T27" s="185"/>
      <c r="U27" s="184" t="s">
        <v>34</v>
      </c>
      <c r="V27" s="184"/>
      <c r="W27" s="184"/>
      <c r="X27" s="184"/>
      <c r="Y27" s="184"/>
      <c r="Z27" s="185"/>
      <c r="AA27" s="213" t="s">
        <v>35</v>
      </c>
      <c r="AB27" s="214"/>
      <c r="AC27" s="214"/>
      <c r="AD27" s="215"/>
      <c r="AE27" s="137"/>
      <c r="AF27" s="18"/>
      <c r="AR27" s="18"/>
    </row>
    <row r="28" spans="1:45" s="18" customFormat="1" ht="15" customHeight="1" thickBot="1">
      <c r="A28" s="229"/>
      <c r="B28" s="230"/>
      <c r="C28" s="230"/>
      <c r="D28" s="231"/>
      <c r="E28" s="42" t="s">
        <v>19</v>
      </c>
      <c r="F28" s="232"/>
      <c r="G28" s="233"/>
      <c r="H28" s="233"/>
      <c r="I28" s="233"/>
      <c r="J28" s="233"/>
      <c r="K28" s="229"/>
      <c r="L28" s="234"/>
      <c r="M28" s="234"/>
      <c r="N28" s="231"/>
      <c r="O28" s="135" t="s">
        <v>19</v>
      </c>
      <c r="P28" s="326"/>
      <c r="Q28" s="327"/>
      <c r="R28" s="327"/>
      <c r="S28" s="327"/>
      <c r="T28" s="327"/>
      <c r="U28" s="229"/>
      <c r="V28" s="234"/>
      <c r="W28" s="234"/>
      <c r="X28" s="234"/>
      <c r="Y28" s="234"/>
      <c r="Z28" s="43" t="s">
        <v>19</v>
      </c>
      <c r="AA28" s="237"/>
      <c r="AB28" s="234"/>
      <c r="AC28" s="234"/>
      <c r="AD28" s="238"/>
      <c r="AE28" s="52"/>
      <c r="AR28" s="41"/>
    </row>
    <row r="29" spans="1:45" s="18" customFormat="1" ht="14.25" customHeight="1" thickBot="1">
      <c r="A29" s="266" t="s">
        <v>32</v>
      </c>
      <c r="B29" s="267"/>
      <c r="C29" s="267"/>
      <c r="D29" s="267"/>
      <c r="E29" s="205"/>
      <c r="F29" s="183" t="s">
        <v>33</v>
      </c>
      <c r="G29" s="184"/>
      <c r="H29" s="184"/>
      <c r="I29" s="184"/>
      <c r="J29" s="185"/>
      <c r="K29" s="184" t="s">
        <v>34</v>
      </c>
      <c r="L29" s="184"/>
      <c r="M29" s="184"/>
      <c r="N29" s="184"/>
      <c r="O29" s="184"/>
      <c r="P29" s="183" t="s">
        <v>35</v>
      </c>
      <c r="Q29" s="184"/>
      <c r="R29" s="184"/>
      <c r="S29" s="184"/>
      <c r="T29" s="268"/>
      <c r="U29" s="269"/>
      <c r="V29" s="270"/>
      <c r="W29" s="270"/>
      <c r="X29" s="270"/>
      <c r="Y29" s="270"/>
      <c r="Z29" s="44" t="s">
        <v>19</v>
      </c>
      <c r="AA29" s="206"/>
      <c r="AB29" s="193"/>
      <c r="AC29" s="193"/>
      <c r="AD29" s="207"/>
      <c r="AR29" s="73"/>
      <c r="AS29" s="73"/>
    </row>
    <row r="30" spans="1:45" s="18" customFormat="1" ht="15" customHeight="1">
      <c r="A30" s="256" t="s">
        <v>321</v>
      </c>
      <c r="B30" s="233"/>
      <c r="C30" s="233"/>
      <c r="D30" s="233"/>
      <c r="E30" s="45" t="s">
        <v>19</v>
      </c>
      <c r="F30" s="257" t="s">
        <v>320</v>
      </c>
      <c r="G30" s="258"/>
      <c r="H30" s="258"/>
      <c r="I30" s="258"/>
      <c r="J30" s="259"/>
      <c r="K30" s="229"/>
      <c r="L30" s="234"/>
      <c r="M30" s="234"/>
      <c r="N30" s="234"/>
      <c r="O30" s="46" t="s">
        <v>19</v>
      </c>
      <c r="P30" s="260"/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11"/>
      <c r="AB30" s="264"/>
      <c r="AC30" s="264"/>
      <c r="AD30" s="265"/>
    </row>
    <row r="31" spans="1:45" s="18" customFormat="1" ht="15" customHeight="1">
      <c r="A31" s="248" t="s">
        <v>339</v>
      </c>
      <c r="B31" s="270"/>
      <c r="C31" s="270"/>
      <c r="D31" s="270"/>
      <c r="E31" s="47" t="s">
        <v>19</v>
      </c>
      <c r="F31" s="206" t="s">
        <v>367</v>
      </c>
      <c r="G31" s="255"/>
      <c r="H31" s="255"/>
      <c r="I31" s="255"/>
      <c r="J31" s="281"/>
      <c r="K31" s="248"/>
      <c r="L31" s="249"/>
      <c r="M31" s="249"/>
      <c r="N31" s="249"/>
      <c r="O31" s="44" t="s">
        <v>19</v>
      </c>
      <c r="P31" s="282"/>
      <c r="Q31" s="283"/>
      <c r="R31" s="283"/>
      <c r="S31" s="283"/>
      <c r="T31" s="284"/>
      <c r="U31" s="248"/>
      <c r="V31" s="270"/>
      <c r="W31" s="270"/>
      <c r="X31" s="270"/>
      <c r="Y31" s="250"/>
      <c r="Z31" s="47" t="s">
        <v>19</v>
      </c>
      <c r="AA31" s="285"/>
      <c r="AB31" s="285"/>
      <c r="AC31" s="285"/>
      <c r="AD31" s="286"/>
    </row>
    <row r="32" spans="1:45" s="18" customFormat="1" ht="15" customHeight="1" thickBot="1">
      <c r="A32" s="248" t="s">
        <v>346</v>
      </c>
      <c r="B32" s="270"/>
      <c r="C32" s="270"/>
      <c r="D32" s="270"/>
      <c r="E32" s="47" t="s">
        <v>19</v>
      </c>
      <c r="F32" s="206" t="s">
        <v>398</v>
      </c>
      <c r="G32" s="255"/>
      <c r="H32" s="255"/>
      <c r="I32" s="255"/>
      <c r="J32" s="281"/>
      <c r="K32" s="248"/>
      <c r="L32" s="249"/>
      <c r="M32" s="249"/>
      <c r="N32" s="249"/>
      <c r="O32" s="44" t="s">
        <v>19</v>
      </c>
      <c r="P32" s="273"/>
      <c r="Q32" s="274"/>
      <c r="R32" s="274"/>
      <c r="S32" s="274"/>
      <c r="T32" s="275"/>
      <c r="U32" s="276"/>
      <c r="V32" s="277"/>
      <c r="W32" s="277"/>
      <c r="X32" s="277"/>
      <c r="Y32" s="278"/>
      <c r="Z32" s="48" t="s">
        <v>19</v>
      </c>
      <c r="AA32" s="279"/>
      <c r="AB32" s="279"/>
      <c r="AC32" s="279"/>
      <c r="AD32" s="280"/>
    </row>
    <row r="33" spans="1:44" s="18" customFormat="1" ht="15" customHeight="1">
      <c r="A33" s="248" t="s">
        <v>345</v>
      </c>
      <c r="B33" s="270"/>
      <c r="C33" s="270"/>
      <c r="D33" s="270"/>
      <c r="E33" s="47" t="s">
        <v>19</v>
      </c>
      <c r="F33" s="206" t="s">
        <v>398</v>
      </c>
      <c r="G33" s="255"/>
      <c r="H33" s="255"/>
      <c r="I33" s="255"/>
      <c r="J33" s="281"/>
      <c r="K33" s="248"/>
      <c r="L33" s="249"/>
      <c r="M33" s="249"/>
      <c r="N33" s="249"/>
      <c r="O33" s="44" t="s">
        <v>19</v>
      </c>
      <c r="P33" s="271"/>
      <c r="Q33" s="270"/>
      <c r="R33" s="270"/>
      <c r="S33" s="270"/>
      <c r="T33" s="272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</row>
    <row r="34" spans="1:44" s="18" customFormat="1" ht="15" customHeight="1">
      <c r="A34" s="248" t="s">
        <v>348</v>
      </c>
      <c r="B34" s="270"/>
      <c r="C34" s="270"/>
      <c r="D34" s="270"/>
      <c r="E34" s="47" t="s">
        <v>19</v>
      </c>
      <c r="F34" s="206" t="s">
        <v>367</v>
      </c>
      <c r="G34" s="255"/>
      <c r="H34" s="255"/>
      <c r="I34" s="255"/>
      <c r="J34" s="281"/>
      <c r="K34" s="248"/>
      <c r="L34" s="249"/>
      <c r="M34" s="249"/>
      <c r="N34" s="249"/>
      <c r="O34" s="44" t="s">
        <v>19</v>
      </c>
      <c r="P34" s="271"/>
      <c r="Q34" s="270"/>
      <c r="R34" s="270"/>
      <c r="S34" s="270"/>
      <c r="T34" s="272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314" t="s">
        <v>40</v>
      </c>
      <c r="B35" s="315"/>
      <c r="C35" s="315"/>
      <c r="D35" s="315"/>
      <c r="E35" s="53"/>
      <c r="F35" s="316" t="s">
        <v>41</v>
      </c>
      <c r="G35" s="315"/>
      <c r="H35" s="315"/>
      <c r="I35" s="315"/>
      <c r="J35" s="317"/>
      <c r="K35" s="314" t="s">
        <v>42</v>
      </c>
      <c r="L35" s="318"/>
      <c r="M35" s="318"/>
      <c r="N35" s="318"/>
      <c r="O35" s="54"/>
      <c r="P35" s="319" t="s">
        <v>401</v>
      </c>
      <c r="Q35" s="320"/>
      <c r="R35" s="320"/>
      <c r="S35" s="320"/>
      <c r="T35" s="321"/>
      <c r="U35" s="322" t="s">
        <v>43</v>
      </c>
      <c r="V35" s="180"/>
      <c r="W35" s="180"/>
      <c r="X35" s="181"/>
      <c r="Y35" s="323">
        <v>0.75</v>
      </c>
      <c r="Z35" s="193"/>
      <c r="AA35" s="194"/>
      <c r="AB35" s="302" t="s">
        <v>284</v>
      </c>
      <c r="AC35" s="180"/>
      <c r="AD35" s="303"/>
    </row>
    <row r="36" spans="1:44" s="18" customFormat="1" ht="15" customHeight="1" thickBot="1">
      <c r="A36" s="195">
        <v>0</v>
      </c>
      <c r="B36" s="196"/>
      <c r="C36" s="196"/>
      <c r="D36" s="196"/>
      <c r="E36" s="197"/>
      <c r="F36" s="198">
        <v>0</v>
      </c>
      <c r="G36" s="304"/>
      <c r="H36" s="304"/>
      <c r="I36" s="304"/>
      <c r="J36" s="199"/>
      <c r="K36" s="195">
        <v>0</v>
      </c>
      <c r="L36" s="196"/>
      <c r="M36" s="196"/>
      <c r="N36" s="196"/>
      <c r="O36" s="197"/>
      <c r="P36" s="305" t="s">
        <v>402</v>
      </c>
      <c r="Q36" s="306"/>
      <c r="R36" s="306"/>
      <c r="S36" s="306"/>
      <c r="T36" s="307"/>
      <c r="U36" s="195" t="s">
        <v>62</v>
      </c>
      <c r="V36" s="196"/>
      <c r="W36" s="196"/>
      <c r="X36" s="197"/>
      <c r="Y36" s="308">
        <v>0.75</v>
      </c>
      <c r="Z36" s="309"/>
      <c r="AA36" s="310"/>
      <c r="AB36" s="311" t="str">
        <f>'1'!AB38:AD38</f>
        <v>石谷　美代子</v>
      </c>
      <c r="AC36" s="312"/>
      <c r="AD36" s="313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293"/>
      <c r="B39" s="294"/>
      <c r="C39" s="294"/>
      <c r="D39" s="294"/>
      <c r="E39" s="294"/>
      <c r="F39" s="294"/>
      <c r="G39" s="295" t="s">
        <v>399</v>
      </c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7"/>
      <c r="AE39" s="1"/>
      <c r="AF39" s="1"/>
    </row>
    <row r="40" spans="1:44" s="18" customFormat="1" ht="15" customHeight="1">
      <c r="A40" s="293"/>
      <c r="B40" s="294"/>
      <c r="C40" s="294"/>
      <c r="D40" s="294"/>
      <c r="E40" s="294"/>
      <c r="F40" s="294"/>
      <c r="G40" s="295" t="s">
        <v>400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7"/>
      <c r="AE40" s="1"/>
      <c r="AF40" s="1"/>
    </row>
    <row r="41" spans="1:44" s="18" customFormat="1" ht="15" customHeight="1" thickBot="1">
      <c r="A41" s="298"/>
      <c r="B41" s="299"/>
      <c r="C41" s="299"/>
      <c r="D41" s="299"/>
      <c r="E41" s="299"/>
      <c r="F41" s="299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33"/>
      <c r="Q3" s="17"/>
      <c r="V3" s="17"/>
      <c r="W3" s="133"/>
      <c r="X3" s="133"/>
      <c r="Y3" s="186"/>
      <c r="Z3" s="186"/>
      <c r="AA3" s="186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33"/>
      <c r="Q4" s="183" t="s">
        <v>8</v>
      </c>
      <c r="R4" s="184"/>
      <c r="S4" s="184"/>
      <c r="T4" s="185"/>
      <c r="U4" s="19"/>
      <c r="V4" s="20"/>
      <c r="W4" s="132" t="s">
        <v>9</v>
      </c>
      <c r="X4" s="132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156</v>
      </c>
      <c r="H5" s="207"/>
      <c r="I5" s="208"/>
      <c r="J5" s="209"/>
      <c r="K5" s="209"/>
      <c r="L5" s="209"/>
      <c r="M5" s="210"/>
      <c r="N5" s="211"/>
      <c r="O5" s="212"/>
      <c r="P5" s="133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33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36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36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36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36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36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36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36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36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36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36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36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36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36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36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36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36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36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36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36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36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34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34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34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34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34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34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34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34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38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38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3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40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40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'1'!AB38:AD38</f>
        <v>石谷　美代子</v>
      </c>
      <c r="AC49" s="312"/>
      <c r="AD49" s="31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'1'!A4:F4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'1'!AB38:AD38</f>
        <v>石谷　美代子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">
        <v>166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355</v>
      </c>
      <c r="J5" s="209"/>
      <c r="K5" s="209"/>
      <c r="L5" s="209"/>
      <c r="M5" s="210"/>
      <c r="N5" s="211" t="s">
        <v>356</v>
      </c>
      <c r="O5" s="212"/>
      <c r="P5" s="152"/>
      <c r="Q5" s="213" t="s">
        <v>11</v>
      </c>
      <c r="R5" s="214"/>
      <c r="S5" s="214"/>
      <c r="T5" s="215"/>
      <c r="U5" s="187" t="s">
        <v>363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364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17" t="s">
        <v>373</v>
      </c>
      <c r="H9" s="217"/>
      <c r="I9" s="217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17" t="s">
        <v>384</v>
      </c>
      <c r="R9" s="217"/>
      <c r="S9" s="217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17" t="s">
        <v>392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17" t="s">
        <v>374</v>
      </c>
      <c r="H10" s="217"/>
      <c r="I10" s="217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17" t="s">
        <v>385</v>
      </c>
      <c r="R10" s="217"/>
      <c r="S10" s="217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17" t="s">
        <v>469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17" t="s">
        <v>375</v>
      </c>
      <c r="H11" s="217"/>
      <c r="I11" s="217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17" t="s">
        <v>386</v>
      </c>
      <c r="R11" s="217"/>
      <c r="S11" s="217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17" t="s">
        <v>461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17" t="s">
        <v>376</v>
      </c>
      <c r="H12" s="217"/>
      <c r="I12" s="217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17" t="s">
        <v>387</v>
      </c>
      <c r="R12" s="217"/>
      <c r="S12" s="217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17" t="s">
        <v>393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17" t="s">
        <v>377</v>
      </c>
      <c r="H13" s="217"/>
      <c r="I13" s="217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17" t="s">
        <v>388</v>
      </c>
      <c r="R13" s="217"/>
      <c r="S13" s="217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17" t="s">
        <v>394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17" t="s">
        <v>378</v>
      </c>
      <c r="H14" s="217"/>
      <c r="I14" s="217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17" t="s">
        <v>389</v>
      </c>
      <c r="R14" s="217"/>
      <c r="S14" s="217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17" t="s">
        <v>395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17" t="s">
        <v>470</v>
      </c>
      <c r="H15" s="217"/>
      <c r="I15" s="217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17" t="s">
        <v>390</v>
      </c>
      <c r="R15" s="217"/>
      <c r="S15" s="217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17" t="s">
        <v>437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17" t="s">
        <v>379</v>
      </c>
      <c r="H16" s="217"/>
      <c r="I16" s="217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17" t="s">
        <v>391</v>
      </c>
      <c r="R16" s="217"/>
      <c r="S16" s="217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17" t="s">
        <v>438</v>
      </c>
      <c r="AB16" s="217"/>
      <c r="AC16" s="217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17" t="s">
        <v>380</v>
      </c>
      <c r="H17" s="217"/>
      <c r="I17" s="217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17" t="s">
        <v>458</v>
      </c>
      <c r="R17" s="217"/>
      <c r="S17" s="217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17" t="s">
        <v>439</v>
      </c>
      <c r="AB17" s="217"/>
      <c r="AC17" s="217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17" t="s">
        <v>381</v>
      </c>
      <c r="H18" s="217"/>
      <c r="I18" s="217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17" t="s">
        <v>454</v>
      </c>
      <c r="R18" s="217"/>
      <c r="S18" s="217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17" t="s">
        <v>440</v>
      </c>
      <c r="AB18" s="217"/>
      <c r="AC18" s="217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17" t="s">
        <v>382</v>
      </c>
      <c r="H19" s="217"/>
      <c r="I19" s="217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17" t="s">
        <v>463</v>
      </c>
      <c r="R19" s="217"/>
      <c r="S19" s="217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17" t="s">
        <v>441</v>
      </c>
      <c r="AB19" s="217"/>
      <c r="AC19" s="217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17" t="s">
        <v>383</v>
      </c>
      <c r="H20" s="217"/>
      <c r="I20" s="217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17" t="s">
        <v>464</v>
      </c>
      <c r="R20" s="217"/>
      <c r="S20" s="217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17" t="s">
        <v>442</v>
      </c>
      <c r="AB20" s="217"/>
      <c r="AC20" s="217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17" t="s">
        <v>443</v>
      </c>
      <c r="H21" s="217"/>
      <c r="I21" s="21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17" t="s">
        <v>465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7" t="s">
        <v>296</v>
      </c>
      <c r="AB21" s="217"/>
      <c r="AC21" s="217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17" t="s">
        <v>444</v>
      </c>
      <c r="H22" s="217"/>
      <c r="I22" s="21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7" t="s">
        <v>446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7" t="s">
        <v>76</v>
      </c>
      <c r="AB22" s="217"/>
      <c r="AC22" s="217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28" t="s">
        <v>445</v>
      </c>
      <c r="H23" s="328"/>
      <c r="I23" s="328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28" t="s">
        <v>447</v>
      </c>
      <c r="R23" s="328"/>
      <c r="S23" s="328"/>
      <c r="T23" s="40" t="s">
        <v>19</v>
      </c>
      <c r="U23" s="38">
        <v>45</v>
      </c>
      <c r="V23" s="39"/>
      <c r="W23" s="39"/>
      <c r="X23" s="39"/>
      <c r="Y23" s="162"/>
      <c r="Z23" s="164"/>
      <c r="AA23" s="328"/>
      <c r="AB23" s="328"/>
      <c r="AC23" s="328"/>
      <c r="AD23" s="40" t="s">
        <v>19</v>
      </c>
    </row>
    <row r="24" spans="1:32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6">
        <f>COUNTIF(B9:B23,"・")+COUNTIF(L9:L23,"・")+COUNTIF(V9:V23,"・")</f>
        <v>2</v>
      </c>
      <c r="G24" s="227"/>
      <c r="H24" s="76" t="s">
        <v>22</v>
      </c>
      <c r="I24" s="75" t="s">
        <v>23</v>
      </c>
      <c r="J24" s="226">
        <f>COUNTIF(C9:C23,"・")+COUNTIF(M9:M23,"・")+COUNTIF(W9:W23,"・")</f>
        <v>42</v>
      </c>
      <c r="K24" s="226"/>
      <c r="L24" s="76" t="s">
        <v>22</v>
      </c>
      <c r="M24" s="75" t="s">
        <v>24</v>
      </c>
      <c r="N24" s="226">
        <f>SUM(F24:K24)</f>
        <v>44</v>
      </c>
      <c r="O24" s="226"/>
      <c r="P24" s="226"/>
      <c r="Q24" s="76" t="s">
        <v>22</v>
      </c>
      <c r="R24" s="163" t="s">
        <v>3</v>
      </c>
      <c r="S24" s="163" t="s">
        <v>25</v>
      </c>
      <c r="T24" s="226">
        <f>COUNTIF(D9:D23,"・")+COUNTIF(N9:N23,"・")+COUNTIF(X9:X23,"・")</f>
        <v>44</v>
      </c>
      <c r="U24" s="226"/>
      <c r="V24" s="226"/>
      <c r="W24" s="163" t="s">
        <v>22</v>
      </c>
      <c r="X24" s="163" t="s">
        <v>26</v>
      </c>
      <c r="Y24" s="163" t="s">
        <v>27</v>
      </c>
      <c r="Z24" s="226">
        <f>COUNTIF(E9:E23,"・")+COUNTIF(O9:O23,"・")+COUNTIF(Y9:Y23,"・")</f>
        <v>0</v>
      </c>
      <c r="AA24" s="227"/>
      <c r="AB24" s="227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39" t="s">
        <v>28</v>
      </c>
      <c r="B26" s="240"/>
      <c r="C26" s="240"/>
      <c r="D26" s="240"/>
      <c r="E26" s="240"/>
      <c r="F26" s="183" t="s">
        <v>29</v>
      </c>
      <c r="G26" s="184"/>
      <c r="H26" s="184"/>
      <c r="I26" s="184"/>
      <c r="J26" s="185"/>
      <c r="K26" s="241" t="s">
        <v>30</v>
      </c>
      <c r="L26" s="242"/>
      <c r="M26" s="242"/>
      <c r="N26" s="242"/>
      <c r="O26" s="242"/>
      <c r="P26" s="183" t="s">
        <v>31</v>
      </c>
      <c r="Q26" s="184"/>
      <c r="R26" s="184"/>
      <c r="S26" s="184"/>
      <c r="T26" s="185"/>
      <c r="U26" s="184" t="s">
        <v>34</v>
      </c>
      <c r="V26" s="184"/>
      <c r="W26" s="184"/>
      <c r="X26" s="184"/>
      <c r="Y26" s="184"/>
      <c r="Z26" s="185"/>
      <c r="AA26" s="213" t="s">
        <v>35</v>
      </c>
      <c r="AB26" s="214"/>
      <c r="AC26" s="214"/>
      <c r="AD26" s="215"/>
    </row>
    <row r="27" spans="1:32" s="18" customFormat="1" ht="15" customHeight="1">
      <c r="A27" s="229" t="s">
        <v>452</v>
      </c>
      <c r="B27" s="230"/>
      <c r="C27" s="230"/>
      <c r="D27" s="231"/>
      <c r="E27" s="42" t="s">
        <v>19</v>
      </c>
      <c r="F27" s="232" t="s">
        <v>453</v>
      </c>
      <c r="G27" s="233"/>
      <c r="H27" s="233"/>
      <c r="I27" s="233"/>
      <c r="J27" s="233"/>
      <c r="K27" s="229"/>
      <c r="L27" s="234"/>
      <c r="M27" s="234"/>
      <c r="N27" s="231"/>
      <c r="O27" s="145" t="s">
        <v>19</v>
      </c>
      <c r="P27" s="326"/>
      <c r="Q27" s="327"/>
      <c r="R27" s="327"/>
      <c r="S27" s="327"/>
      <c r="T27" s="327"/>
      <c r="U27" s="229"/>
      <c r="V27" s="234"/>
      <c r="W27" s="234"/>
      <c r="X27" s="234"/>
      <c r="Y27" s="234"/>
      <c r="Z27" s="43" t="s">
        <v>19</v>
      </c>
      <c r="AA27" s="237"/>
      <c r="AB27" s="234"/>
      <c r="AC27" s="234"/>
      <c r="AD27" s="238"/>
    </row>
    <row r="28" spans="1:32" s="18" customFormat="1" ht="15" customHeight="1">
      <c r="A28" s="253" t="s">
        <v>458</v>
      </c>
      <c r="B28" s="244"/>
      <c r="C28" s="244"/>
      <c r="D28" s="245"/>
      <c r="E28" s="97" t="s">
        <v>19</v>
      </c>
      <c r="F28" s="243" t="s">
        <v>460</v>
      </c>
      <c r="G28" s="244"/>
      <c r="H28" s="244"/>
      <c r="I28" s="244"/>
      <c r="J28" s="244"/>
      <c r="K28" s="253"/>
      <c r="L28" s="254"/>
      <c r="M28" s="254"/>
      <c r="N28" s="245"/>
      <c r="O28" s="153" t="s">
        <v>19</v>
      </c>
      <c r="P28" s="271"/>
      <c r="Q28" s="270"/>
      <c r="R28" s="270"/>
      <c r="S28" s="270"/>
      <c r="T28" s="270"/>
      <c r="U28" s="248"/>
      <c r="V28" s="249"/>
      <c r="W28" s="249"/>
      <c r="X28" s="249"/>
      <c r="Y28" s="249"/>
      <c r="Z28" s="44" t="s">
        <v>19</v>
      </c>
      <c r="AA28" s="206"/>
      <c r="AB28" s="193"/>
      <c r="AC28" s="193"/>
      <c r="AD28" s="207"/>
      <c r="AE28" s="49"/>
    </row>
    <row r="29" spans="1:32" s="18" customFormat="1" ht="15" customHeight="1">
      <c r="A29" s="243"/>
      <c r="B29" s="244"/>
      <c r="C29" s="244"/>
      <c r="D29" s="245"/>
      <c r="E29" s="98" t="s">
        <v>19</v>
      </c>
      <c r="F29" s="246"/>
      <c r="G29" s="246"/>
      <c r="H29" s="246"/>
      <c r="I29" s="246"/>
      <c r="J29" s="247"/>
      <c r="K29" s="248"/>
      <c r="L29" s="249"/>
      <c r="M29" s="249"/>
      <c r="N29" s="250"/>
      <c r="O29" s="153" t="s">
        <v>19</v>
      </c>
      <c r="P29" s="246"/>
      <c r="Q29" s="246"/>
      <c r="R29" s="246"/>
      <c r="S29" s="246"/>
      <c r="T29" s="247"/>
      <c r="U29" s="248"/>
      <c r="V29" s="249"/>
      <c r="W29" s="249"/>
      <c r="X29" s="249"/>
      <c r="Y29" s="249"/>
      <c r="Z29" s="44" t="s">
        <v>19</v>
      </c>
      <c r="AA29" s="206"/>
      <c r="AB29" s="193"/>
      <c r="AC29" s="193"/>
      <c r="AD29" s="207"/>
      <c r="AE29" s="141"/>
    </row>
    <row r="30" spans="1:32" s="18" customFormat="1" ht="15" customHeight="1" thickBot="1">
      <c r="A30" s="248"/>
      <c r="B30" s="270"/>
      <c r="C30" s="270"/>
      <c r="D30" s="250"/>
      <c r="E30" s="42" t="s">
        <v>19</v>
      </c>
      <c r="F30" s="232"/>
      <c r="G30" s="334"/>
      <c r="H30" s="334"/>
      <c r="I30" s="334"/>
      <c r="J30" s="334"/>
      <c r="K30" s="335"/>
      <c r="L30" s="336"/>
      <c r="M30" s="336"/>
      <c r="N30" s="337"/>
      <c r="O30" s="98" t="s">
        <v>19</v>
      </c>
      <c r="P30" s="232"/>
      <c r="Q30" s="233"/>
      <c r="R30" s="233"/>
      <c r="S30" s="233"/>
      <c r="T30" s="233"/>
      <c r="U30" s="248"/>
      <c r="V30" s="270"/>
      <c r="W30" s="270"/>
      <c r="X30" s="270"/>
      <c r="Y30" s="270"/>
      <c r="Z30" s="44" t="s">
        <v>19</v>
      </c>
      <c r="AA30" s="206"/>
      <c r="AB30" s="193"/>
      <c r="AC30" s="193"/>
      <c r="AD30" s="207"/>
      <c r="AE30" s="52"/>
    </row>
    <row r="31" spans="1:32" s="18" customFormat="1" ht="15" customHeight="1" thickBot="1">
      <c r="A31" s="248"/>
      <c r="B31" s="270"/>
      <c r="C31" s="270"/>
      <c r="D31" s="250"/>
      <c r="E31" s="98" t="s">
        <v>19</v>
      </c>
      <c r="F31" s="271"/>
      <c r="G31" s="250"/>
      <c r="H31" s="250"/>
      <c r="I31" s="250"/>
      <c r="J31" s="250"/>
      <c r="K31" s="276"/>
      <c r="L31" s="330"/>
      <c r="M31" s="330"/>
      <c r="N31" s="278"/>
      <c r="O31" s="98" t="s">
        <v>19</v>
      </c>
      <c r="P31" s="331"/>
      <c r="Q31" s="332"/>
      <c r="R31" s="332"/>
      <c r="S31" s="332"/>
      <c r="T31" s="333"/>
      <c r="U31" s="248"/>
      <c r="V31" s="270"/>
      <c r="W31" s="270"/>
      <c r="X31" s="270"/>
      <c r="Y31" s="270"/>
      <c r="Z31" s="99" t="s">
        <v>19</v>
      </c>
      <c r="AA31" s="344"/>
      <c r="AB31" s="209"/>
      <c r="AC31" s="209"/>
      <c r="AD31" s="345"/>
    </row>
    <row r="32" spans="1:32" s="18" customFormat="1" ht="15" customHeight="1" thickBot="1">
      <c r="A32" s="266" t="s">
        <v>32</v>
      </c>
      <c r="B32" s="267"/>
      <c r="C32" s="267"/>
      <c r="D32" s="267"/>
      <c r="E32" s="205"/>
      <c r="F32" s="183" t="s">
        <v>33</v>
      </c>
      <c r="G32" s="184"/>
      <c r="H32" s="184"/>
      <c r="I32" s="184"/>
      <c r="J32" s="185"/>
      <c r="K32" s="184" t="s">
        <v>467</v>
      </c>
      <c r="L32" s="184"/>
      <c r="M32" s="184"/>
      <c r="N32" s="184"/>
      <c r="O32" s="184"/>
      <c r="P32" s="183" t="s">
        <v>33</v>
      </c>
      <c r="Q32" s="184"/>
      <c r="R32" s="184"/>
      <c r="S32" s="184"/>
      <c r="T32" s="268"/>
      <c r="U32" s="269"/>
      <c r="V32" s="270"/>
      <c r="W32" s="270"/>
      <c r="X32" s="270"/>
      <c r="Y32" s="270"/>
      <c r="Z32" s="44" t="s">
        <v>19</v>
      </c>
      <c r="AA32" s="206"/>
      <c r="AB32" s="193"/>
      <c r="AC32" s="193"/>
      <c r="AD32" s="207"/>
    </row>
    <row r="33" spans="1:44" s="18" customFormat="1" ht="15" customHeight="1">
      <c r="A33" s="256" t="s">
        <v>448</v>
      </c>
      <c r="B33" s="233"/>
      <c r="C33" s="233"/>
      <c r="D33" s="233"/>
      <c r="E33" s="45" t="s">
        <v>19</v>
      </c>
      <c r="F33" s="257" t="s">
        <v>449</v>
      </c>
      <c r="G33" s="258"/>
      <c r="H33" s="258"/>
      <c r="I33" s="258"/>
      <c r="J33" s="259"/>
      <c r="K33" s="229" t="s">
        <v>466</v>
      </c>
      <c r="L33" s="234"/>
      <c r="M33" s="234"/>
      <c r="N33" s="234"/>
      <c r="O33" s="46" t="s">
        <v>19</v>
      </c>
      <c r="P33" s="190" t="s">
        <v>468</v>
      </c>
      <c r="Q33" s="188"/>
      <c r="R33" s="188"/>
      <c r="S33" s="188"/>
      <c r="T33" s="216"/>
      <c r="U33" s="256"/>
      <c r="V33" s="263"/>
      <c r="W33" s="263"/>
      <c r="X33" s="263"/>
      <c r="Y33" s="263"/>
      <c r="Z33" s="46" t="s">
        <v>19</v>
      </c>
      <c r="AA33" s="211"/>
      <c r="AB33" s="264"/>
      <c r="AC33" s="264"/>
      <c r="AD33" s="265"/>
    </row>
    <row r="34" spans="1:44" s="18" customFormat="1" ht="15" customHeight="1">
      <c r="A34" s="248" t="s">
        <v>451</v>
      </c>
      <c r="B34" s="270"/>
      <c r="C34" s="270"/>
      <c r="D34" s="270"/>
      <c r="E34" s="47" t="s">
        <v>19</v>
      </c>
      <c r="F34" s="206" t="s">
        <v>450</v>
      </c>
      <c r="G34" s="255"/>
      <c r="H34" s="255"/>
      <c r="I34" s="255"/>
      <c r="J34" s="281"/>
      <c r="K34" s="248"/>
      <c r="L34" s="249"/>
      <c r="M34" s="249"/>
      <c r="N34" s="249"/>
      <c r="O34" s="44" t="s">
        <v>19</v>
      </c>
      <c r="P34" s="282"/>
      <c r="Q34" s="283"/>
      <c r="R34" s="283"/>
      <c r="S34" s="283"/>
      <c r="T34" s="284"/>
      <c r="U34" s="248"/>
      <c r="V34" s="270"/>
      <c r="W34" s="270"/>
      <c r="X34" s="270"/>
      <c r="Y34" s="250"/>
      <c r="Z34" s="47" t="s">
        <v>19</v>
      </c>
      <c r="AA34" s="285"/>
      <c r="AB34" s="285"/>
      <c r="AC34" s="285"/>
      <c r="AD34" s="286"/>
    </row>
    <row r="35" spans="1:44" s="18" customFormat="1" ht="15" customHeight="1">
      <c r="A35" s="248" t="s">
        <v>459</v>
      </c>
      <c r="B35" s="270"/>
      <c r="C35" s="270"/>
      <c r="D35" s="270"/>
      <c r="E35" s="47" t="s">
        <v>19</v>
      </c>
      <c r="F35" s="206" t="s">
        <v>457</v>
      </c>
      <c r="G35" s="255"/>
      <c r="H35" s="255"/>
      <c r="I35" s="255"/>
      <c r="J35" s="281"/>
      <c r="K35" s="248"/>
      <c r="L35" s="249"/>
      <c r="M35" s="249"/>
      <c r="N35" s="249"/>
      <c r="O35" s="44" t="s">
        <v>19</v>
      </c>
      <c r="P35" s="271"/>
      <c r="Q35" s="270"/>
      <c r="R35" s="270"/>
      <c r="S35" s="270"/>
      <c r="T35" s="272"/>
      <c r="U35" s="287" t="s">
        <v>36</v>
      </c>
      <c r="V35" s="288"/>
      <c r="W35" s="288"/>
      <c r="X35" s="288"/>
      <c r="Y35" s="288"/>
      <c r="Z35" s="288"/>
      <c r="AA35" s="288"/>
      <c r="AB35" s="288"/>
      <c r="AC35" s="288"/>
      <c r="AD35" s="289"/>
    </row>
    <row r="36" spans="1:44" s="18" customFormat="1" ht="15" customHeight="1">
      <c r="A36" s="248" t="s">
        <v>458</v>
      </c>
      <c r="B36" s="270"/>
      <c r="C36" s="270"/>
      <c r="D36" s="270"/>
      <c r="E36" s="47" t="s">
        <v>19</v>
      </c>
      <c r="F36" s="206" t="s">
        <v>450</v>
      </c>
      <c r="G36" s="255"/>
      <c r="H36" s="255"/>
      <c r="I36" s="255"/>
      <c r="J36" s="281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90" t="s">
        <v>37</v>
      </c>
      <c r="V36" s="291"/>
      <c r="W36" s="291"/>
      <c r="X36" s="29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4" t="s">
        <v>40</v>
      </c>
      <c r="B37" s="315"/>
      <c r="C37" s="315"/>
      <c r="D37" s="315"/>
      <c r="E37" s="53"/>
      <c r="F37" s="316" t="s">
        <v>41</v>
      </c>
      <c r="G37" s="315"/>
      <c r="H37" s="315"/>
      <c r="I37" s="315"/>
      <c r="J37" s="317"/>
      <c r="K37" s="314" t="s">
        <v>42</v>
      </c>
      <c r="L37" s="318"/>
      <c r="M37" s="318"/>
      <c r="N37" s="318"/>
      <c r="O37" s="54"/>
      <c r="P37" s="319" t="s">
        <v>401</v>
      </c>
      <c r="Q37" s="320"/>
      <c r="R37" s="320"/>
      <c r="S37" s="320"/>
      <c r="T37" s="321"/>
      <c r="U37" s="322" t="s">
        <v>43</v>
      </c>
      <c r="V37" s="180"/>
      <c r="W37" s="180"/>
      <c r="X37" s="181"/>
      <c r="Y37" s="323">
        <v>0.75</v>
      </c>
      <c r="Z37" s="193"/>
      <c r="AA37" s="194"/>
      <c r="AB37" s="302" t="s">
        <v>357</v>
      </c>
      <c r="AC37" s="180"/>
      <c r="AD37" s="303"/>
    </row>
    <row r="38" spans="1:44" ht="15" customHeight="1" thickBot="1">
      <c r="A38" s="195">
        <v>0</v>
      </c>
      <c r="B38" s="196"/>
      <c r="C38" s="196"/>
      <c r="D38" s="196"/>
      <c r="E38" s="197"/>
      <c r="F38" s="198">
        <v>0</v>
      </c>
      <c r="G38" s="304"/>
      <c r="H38" s="304"/>
      <c r="I38" s="304"/>
      <c r="J38" s="199"/>
      <c r="K38" s="195">
        <v>0</v>
      </c>
      <c r="L38" s="196"/>
      <c r="M38" s="196"/>
      <c r="N38" s="196"/>
      <c r="O38" s="197"/>
      <c r="P38" s="305" t="s">
        <v>471</v>
      </c>
      <c r="Q38" s="306"/>
      <c r="R38" s="306"/>
      <c r="S38" s="306"/>
      <c r="T38" s="307"/>
      <c r="U38" s="195" t="s">
        <v>62</v>
      </c>
      <c r="V38" s="196"/>
      <c r="W38" s="196"/>
      <c r="X38" s="197"/>
      <c r="Y38" s="308">
        <v>0.75</v>
      </c>
      <c r="Z38" s="309"/>
      <c r="AA38" s="310"/>
      <c r="AB38" s="311" t="s">
        <v>166</v>
      </c>
      <c r="AC38" s="312"/>
      <c r="AD38" s="313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293"/>
      <c r="B41" s="294"/>
      <c r="C41" s="294"/>
      <c r="D41" s="294"/>
      <c r="E41" s="294"/>
      <c r="F41" s="294"/>
      <c r="G41" s="295" t="s">
        <v>455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ht="13.5">
      <c r="A42" s="293"/>
      <c r="B42" s="294"/>
      <c r="C42" s="294"/>
      <c r="D42" s="294"/>
      <c r="E42" s="294"/>
      <c r="F42" s="294"/>
      <c r="G42" s="295" t="s">
        <v>456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4.25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</row>
    <row r="72" ht="14.25" customHeight="1"/>
    <row r="73" ht="15" hidden="1" customHeight="1"/>
    <row r="74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355</v>
      </c>
      <c r="J5" s="209"/>
      <c r="K5" s="209"/>
      <c r="L5" s="209"/>
      <c r="M5" s="210"/>
      <c r="N5" s="211" t="s">
        <v>356</v>
      </c>
      <c r="O5" s="212"/>
      <c r="P5" s="152"/>
      <c r="Q5" s="213" t="s">
        <v>11</v>
      </c>
      <c r="R5" s="214"/>
      <c r="S5" s="214"/>
      <c r="T5" s="215"/>
      <c r="U5" s="187" t="s">
        <v>365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541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17" t="s">
        <v>510</v>
      </c>
      <c r="H9" s="217"/>
      <c r="I9" s="217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17" t="s">
        <v>417</v>
      </c>
      <c r="R9" s="217"/>
      <c r="S9" s="217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17" t="s">
        <v>528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17" t="s">
        <v>404</v>
      </c>
      <c r="H10" s="217"/>
      <c r="I10" s="217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17" t="s">
        <v>418</v>
      </c>
      <c r="R10" s="217"/>
      <c r="S10" s="217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17" t="s">
        <v>532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17" t="s">
        <v>405</v>
      </c>
      <c r="H11" s="217"/>
      <c r="I11" s="217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17" t="s">
        <v>512</v>
      </c>
      <c r="R11" s="217"/>
      <c r="S11" s="217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17" t="s">
        <v>526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17" t="s">
        <v>406</v>
      </c>
      <c r="H12" s="217"/>
      <c r="I12" s="217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17" t="s">
        <v>525</v>
      </c>
      <c r="R12" s="217"/>
      <c r="S12" s="217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17" t="s">
        <v>429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17" t="s">
        <v>407</v>
      </c>
      <c r="H13" s="217"/>
      <c r="I13" s="217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17" t="s">
        <v>419</v>
      </c>
      <c r="R13" s="217"/>
      <c r="S13" s="217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17" t="s">
        <v>524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17" t="s">
        <v>408</v>
      </c>
      <c r="H14" s="217"/>
      <c r="I14" s="217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17" t="s">
        <v>420</v>
      </c>
      <c r="R14" s="217"/>
      <c r="S14" s="217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17" t="s">
        <v>430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17" t="s">
        <v>409</v>
      </c>
      <c r="H15" s="217"/>
      <c r="I15" s="217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17" t="s">
        <v>421</v>
      </c>
      <c r="R15" s="217"/>
      <c r="S15" s="217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17" t="s">
        <v>431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17" t="s">
        <v>410</v>
      </c>
      <c r="H16" s="217"/>
      <c r="I16" s="217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17" t="s">
        <v>422</v>
      </c>
      <c r="R16" s="217"/>
      <c r="S16" s="217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17" t="s">
        <v>432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17" t="s">
        <v>411</v>
      </c>
      <c r="H17" s="217"/>
      <c r="I17" s="217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17" t="s">
        <v>423</v>
      </c>
      <c r="R17" s="217"/>
      <c r="S17" s="217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17" t="s">
        <v>433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17" t="s">
        <v>412</v>
      </c>
      <c r="H18" s="217"/>
      <c r="I18" s="217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17" t="s">
        <v>527</v>
      </c>
      <c r="R18" s="217"/>
      <c r="S18" s="217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17" t="s">
        <v>434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17" t="s">
        <v>514</v>
      </c>
      <c r="H19" s="217"/>
      <c r="I19" s="217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17" t="s">
        <v>424</v>
      </c>
      <c r="R19" s="217"/>
      <c r="S19" s="217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17" t="s">
        <v>518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17" t="s">
        <v>413</v>
      </c>
      <c r="H20" s="217"/>
      <c r="I20" s="217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17" t="s">
        <v>425</v>
      </c>
      <c r="R20" s="217"/>
      <c r="S20" s="217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17" t="s">
        <v>519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17" t="s">
        <v>414</v>
      </c>
      <c r="H21" s="217"/>
      <c r="I21" s="217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17" t="s">
        <v>426</v>
      </c>
      <c r="R21" s="217"/>
      <c r="S21" s="217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17" t="s">
        <v>520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17" t="s">
        <v>415</v>
      </c>
      <c r="H22" s="217"/>
      <c r="I22" s="217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17" t="s">
        <v>427</v>
      </c>
      <c r="R22" s="217"/>
      <c r="S22" s="217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17" t="s">
        <v>521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17" t="s">
        <v>416</v>
      </c>
      <c r="H23" s="217"/>
      <c r="I23" s="217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17" t="s">
        <v>428</v>
      </c>
      <c r="R23" s="217"/>
      <c r="S23" s="217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17" t="s">
        <v>522</v>
      </c>
      <c r="AB23" s="217"/>
      <c r="AC23" s="217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28" t="s">
        <v>533</v>
      </c>
      <c r="H24" s="328"/>
      <c r="I24" s="328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28" t="s">
        <v>534</v>
      </c>
      <c r="R24" s="328"/>
      <c r="S24" s="328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28" t="s">
        <v>523</v>
      </c>
      <c r="AB24" s="328"/>
      <c r="AC24" s="328"/>
      <c r="AD24" s="40" t="s">
        <v>19</v>
      </c>
    </row>
    <row r="25" spans="1:45" s="18" customFormat="1" ht="15" customHeight="1" thickBot="1">
      <c r="A25" s="346" t="s">
        <v>20</v>
      </c>
      <c r="B25" s="347"/>
      <c r="C25" s="347"/>
      <c r="D25" s="347"/>
      <c r="E25" s="75" t="s">
        <v>21</v>
      </c>
      <c r="F25" s="226">
        <f>COUNTIF(B9:B24,"・")+COUNTIF(L9:L24,"・")+COUNTIF(V9:V24,"・")</f>
        <v>2</v>
      </c>
      <c r="G25" s="227"/>
      <c r="H25" s="76" t="s">
        <v>22</v>
      </c>
      <c r="I25" s="75" t="s">
        <v>23</v>
      </c>
      <c r="J25" s="226">
        <f>COUNTIF(C9:C24,"・")+COUNTIF(M9:M24,"・")+COUNTIF(W9:W24,"・")</f>
        <v>45</v>
      </c>
      <c r="K25" s="226"/>
      <c r="L25" s="76" t="s">
        <v>22</v>
      </c>
      <c r="M25" s="75" t="s">
        <v>24</v>
      </c>
      <c r="N25" s="226">
        <f>SUM(F25:K25)</f>
        <v>47</v>
      </c>
      <c r="O25" s="226"/>
      <c r="P25" s="226"/>
      <c r="Q25" s="76" t="s">
        <v>22</v>
      </c>
      <c r="R25" s="165" t="s">
        <v>3</v>
      </c>
      <c r="S25" s="165" t="s">
        <v>25</v>
      </c>
      <c r="T25" s="226">
        <f>COUNTIF(D9:D24,"・")+COUNTIF(N9:N24,"・")+COUNTIF(X9:X24,"・")</f>
        <v>46</v>
      </c>
      <c r="U25" s="226"/>
      <c r="V25" s="226"/>
      <c r="W25" s="165" t="s">
        <v>22</v>
      </c>
      <c r="X25" s="165" t="s">
        <v>26</v>
      </c>
      <c r="Y25" s="165" t="s">
        <v>27</v>
      </c>
      <c r="Z25" s="226">
        <f>COUNTIF(E9:E24,"・")+COUNTIF(O9:O24,"・")+COUNTIF(Y9:Y24,"・")</f>
        <v>1</v>
      </c>
      <c r="AA25" s="227"/>
      <c r="AB25" s="227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39" t="s">
        <v>28</v>
      </c>
      <c r="B27" s="240"/>
      <c r="C27" s="240"/>
      <c r="D27" s="240"/>
      <c r="E27" s="240"/>
      <c r="F27" s="183" t="s">
        <v>29</v>
      </c>
      <c r="G27" s="184"/>
      <c r="H27" s="184"/>
      <c r="I27" s="184"/>
      <c r="J27" s="185"/>
      <c r="K27" s="241" t="s">
        <v>30</v>
      </c>
      <c r="L27" s="242"/>
      <c r="M27" s="242"/>
      <c r="N27" s="242"/>
      <c r="O27" s="242"/>
      <c r="P27" s="183" t="s">
        <v>31</v>
      </c>
      <c r="Q27" s="184"/>
      <c r="R27" s="184"/>
      <c r="S27" s="184"/>
      <c r="T27" s="185"/>
      <c r="U27" s="184" t="s">
        <v>34</v>
      </c>
      <c r="V27" s="184"/>
      <c r="W27" s="184"/>
      <c r="X27" s="184"/>
      <c r="Y27" s="184"/>
      <c r="Z27" s="185"/>
      <c r="AA27" s="213" t="s">
        <v>35</v>
      </c>
      <c r="AB27" s="214"/>
      <c r="AC27" s="214"/>
      <c r="AD27" s="215"/>
      <c r="AR27" s="41"/>
    </row>
    <row r="28" spans="1:45" s="18" customFormat="1" ht="14.25" customHeight="1">
      <c r="A28" s="229" t="s">
        <v>536</v>
      </c>
      <c r="B28" s="230"/>
      <c r="C28" s="230"/>
      <c r="D28" s="231"/>
      <c r="E28" s="42" t="s">
        <v>19</v>
      </c>
      <c r="F28" s="232" t="s">
        <v>539</v>
      </c>
      <c r="G28" s="233"/>
      <c r="H28" s="233"/>
      <c r="I28" s="233"/>
      <c r="J28" s="233"/>
      <c r="K28" s="229" t="s">
        <v>530</v>
      </c>
      <c r="L28" s="234"/>
      <c r="M28" s="234"/>
      <c r="N28" s="231"/>
      <c r="O28" s="145" t="s">
        <v>19</v>
      </c>
      <c r="P28" s="354" t="s">
        <v>535</v>
      </c>
      <c r="Q28" s="355"/>
      <c r="R28" s="355"/>
      <c r="S28" s="355"/>
      <c r="T28" s="355"/>
      <c r="U28" s="229"/>
      <c r="V28" s="234"/>
      <c r="W28" s="234"/>
      <c r="X28" s="234"/>
      <c r="Y28" s="234"/>
      <c r="Z28" s="43" t="s">
        <v>19</v>
      </c>
      <c r="AA28" s="237"/>
      <c r="AB28" s="234"/>
      <c r="AC28" s="234"/>
      <c r="AD28" s="238"/>
      <c r="AR28" s="73"/>
      <c r="AS28" s="73"/>
    </row>
    <row r="29" spans="1:45" s="18" customFormat="1" ht="15" customHeight="1" thickBot="1">
      <c r="A29" s="253"/>
      <c r="B29" s="244"/>
      <c r="C29" s="244"/>
      <c r="D29" s="245"/>
      <c r="E29" s="97" t="s">
        <v>19</v>
      </c>
      <c r="F29" s="243"/>
      <c r="G29" s="244"/>
      <c r="H29" s="244"/>
      <c r="I29" s="244"/>
      <c r="J29" s="244"/>
      <c r="K29" s="253"/>
      <c r="L29" s="254"/>
      <c r="M29" s="254"/>
      <c r="N29" s="245"/>
      <c r="O29" s="153" t="s">
        <v>19</v>
      </c>
      <c r="P29" s="271"/>
      <c r="Q29" s="270"/>
      <c r="R29" s="270"/>
      <c r="S29" s="270"/>
      <c r="T29" s="270"/>
      <c r="U29" s="248"/>
      <c r="V29" s="249"/>
      <c r="W29" s="249"/>
      <c r="X29" s="249"/>
      <c r="Y29" s="249"/>
      <c r="Z29" s="44" t="s">
        <v>19</v>
      </c>
      <c r="AA29" s="206"/>
      <c r="AB29" s="193"/>
      <c r="AC29" s="193"/>
      <c r="AD29" s="207"/>
    </row>
    <row r="30" spans="1:45" s="18" customFormat="1" ht="15" customHeight="1" thickBot="1">
      <c r="A30" s="266" t="s">
        <v>32</v>
      </c>
      <c r="B30" s="267"/>
      <c r="C30" s="267"/>
      <c r="D30" s="267"/>
      <c r="E30" s="205"/>
      <c r="F30" s="183" t="s">
        <v>33</v>
      </c>
      <c r="G30" s="184"/>
      <c r="H30" s="184"/>
      <c r="I30" s="184"/>
      <c r="J30" s="185"/>
      <c r="K30" s="184" t="s">
        <v>34</v>
      </c>
      <c r="L30" s="184"/>
      <c r="M30" s="184"/>
      <c r="N30" s="184"/>
      <c r="O30" s="184"/>
      <c r="P30" s="183" t="s">
        <v>35</v>
      </c>
      <c r="Q30" s="184"/>
      <c r="R30" s="184"/>
      <c r="S30" s="184"/>
      <c r="T30" s="268"/>
      <c r="U30" s="269"/>
      <c r="V30" s="270"/>
      <c r="W30" s="270"/>
      <c r="X30" s="270"/>
      <c r="Y30" s="270"/>
      <c r="Z30" s="44" t="s">
        <v>19</v>
      </c>
      <c r="AA30" s="211"/>
      <c r="AB30" s="264"/>
      <c r="AC30" s="264"/>
      <c r="AD30" s="265"/>
      <c r="AF30" s="74"/>
    </row>
    <row r="31" spans="1:45" s="18" customFormat="1" ht="15" customHeight="1">
      <c r="A31" s="256" t="s">
        <v>516</v>
      </c>
      <c r="B31" s="233"/>
      <c r="C31" s="233"/>
      <c r="D31" s="233"/>
      <c r="E31" s="45" t="s">
        <v>19</v>
      </c>
      <c r="F31" s="351" t="s">
        <v>517</v>
      </c>
      <c r="G31" s="352"/>
      <c r="H31" s="352"/>
      <c r="I31" s="352"/>
      <c r="J31" s="353"/>
      <c r="K31" s="229"/>
      <c r="L31" s="234"/>
      <c r="M31" s="234"/>
      <c r="N31" s="234"/>
      <c r="O31" s="46" t="s">
        <v>19</v>
      </c>
      <c r="P31" s="260"/>
      <c r="Q31" s="261"/>
      <c r="R31" s="261"/>
      <c r="S31" s="261"/>
      <c r="T31" s="262"/>
      <c r="U31" s="256"/>
      <c r="V31" s="263"/>
      <c r="W31" s="263"/>
      <c r="X31" s="263"/>
      <c r="Y31" s="263"/>
      <c r="Z31" s="46" t="s">
        <v>19</v>
      </c>
      <c r="AA31" s="211"/>
      <c r="AB31" s="264"/>
      <c r="AC31" s="264"/>
      <c r="AD31" s="265"/>
    </row>
    <row r="32" spans="1:45" s="18" customFormat="1" ht="15" customHeight="1">
      <c r="A32" s="248" t="s">
        <v>529</v>
      </c>
      <c r="B32" s="270"/>
      <c r="C32" s="270"/>
      <c r="D32" s="270"/>
      <c r="E32" s="47" t="s">
        <v>19</v>
      </c>
      <c r="F32" s="348" t="s">
        <v>531</v>
      </c>
      <c r="G32" s="349"/>
      <c r="H32" s="349"/>
      <c r="I32" s="349"/>
      <c r="J32" s="350"/>
      <c r="K32" s="248"/>
      <c r="L32" s="249"/>
      <c r="M32" s="249"/>
      <c r="N32" s="249"/>
      <c r="O32" s="44" t="s">
        <v>19</v>
      </c>
      <c r="P32" s="282"/>
      <c r="Q32" s="283"/>
      <c r="R32" s="283"/>
      <c r="S32" s="283"/>
      <c r="T32" s="284"/>
      <c r="U32" s="248"/>
      <c r="V32" s="270"/>
      <c r="W32" s="270"/>
      <c r="X32" s="270"/>
      <c r="Y32" s="250"/>
      <c r="Z32" s="47" t="s">
        <v>19</v>
      </c>
      <c r="AA32" s="285"/>
      <c r="AB32" s="285"/>
      <c r="AC32" s="285"/>
      <c r="AD32" s="286"/>
    </row>
    <row r="33" spans="1:31" s="18" customFormat="1" ht="15" customHeight="1">
      <c r="A33" s="248"/>
      <c r="B33" s="270"/>
      <c r="C33" s="270"/>
      <c r="D33" s="270"/>
      <c r="E33" s="47" t="s">
        <v>19</v>
      </c>
      <c r="F33" s="271"/>
      <c r="G33" s="270"/>
      <c r="H33" s="270"/>
      <c r="I33" s="270"/>
      <c r="J33" s="272"/>
      <c r="K33" s="248"/>
      <c r="L33" s="249"/>
      <c r="M33" s="249"/>
      <c r="N33" s="249"/>
      <c r="O33" s="44" t="s">
        <v>19</v>
      </c>
      <c r="P33" s="271"/>
      <c r="Q33" s="270"/>
      <c r="R33" s="270"/>
      <c r="S33" s="270"/>
      <c r="T33" s="272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  <c r="AE33" s="141"/>
    </row>
    <row r="34" spans="1:31" s="18" customFormat="1" ht="15" customHeight="1" thickBot="1">
      <c r="A34" s="248"/>
      <c r="B34" s="270"/>
      <c r="C34" s="270"/>
      <c r="D34" s="270"/>
      <c r="E34" s="47" t="s">
        <v>19</v>
      </c>
      <c r="F34" s="271"/>
      <c r="G34" s="270"/>
      <c r="H34" s="270"/>
      <c r="I34" s="270"/>
      <c r="J34" s="272"/>
      <c r="K34" s="248"/>
      <c r="L34" s="249"/>
      <c r="M34" s="249"/>
      <c r="N34" s="249"/>
      <c r="O34" s="44" t="s">
        <v>19</v>
      </c>
      <c r="P34" s="271"/>
      <c r="Q34" s="270"/>
      <c r="R34" s="270"/>
      <c r="S34" s="270"/>
      <c r="T34" s="272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314" t="s">
        <v>40</v>
      </c>
      <c r="B35" s="315"/>
      <c r="C35" s="315"/>
      <c r="D35" s="315"/>
      <c r="E35" s="53"/>
      <c r="F35" s="316" t="s">
        <v>41</v>
      </c>
      <c r="G35" s="315"/>
      <c r="H35" s="315"/>
      <c r="I35" s="315"/>
      <c r="J35" s="317"/>
      <c r="K35" s="314" t="s">
        <v>42</v>
      </c>
      <c r="L35" s="318"/>
      <c r="M35" s="318"/>
      <c r="N35" s="318"/>
      <c r="O35" s="54"/>
      <c r="P35" s="319" t="s">
        <v>78</v>
      </c>
      <c r="Q35" s="320"/>
      <c r="R35" s="320"/>
      <c r="S35" s="320"/>
      <c r="T35" s="321"/>
      <c r="U35" s="322" t="s">
        <v>43</v>
      </c>
      <c r="V35" s="180"/>
      <c r="W35" s="180"/>
      <c r="X35" s="181"/>
      <c r="Y35" s="323">
        <v>0.75</v>
      </c>
      <c r="Z35" s="193"/>
      <c r="AA35" s="194"/>
      <c r="AB35" s="302" t="s">
        <v>509</v>
      </c>
      <c r="AC35" s="180"/>
      <c r="AD35" s="303"/>
    </row>
    <row r="36" spans="1:31" s="18" customFormat="1" ht="15" customHeight="1" thickBot="1">
      <c r="A36" s="195">
        <v>0</v>
      </c>
      <c r="B36" s="196"/>
      <c r="C36" s="196"/>
      <c r="D36" s="196"/>
      <c r="E36" s="197"/>
      <c r="F36" s="198">
        <v>0</v>
      </c>
      <c r="G36" s="304"/>
      <c r="H36" s="304"/>
      <c r="I36" s="304"/>
      <c r="J36" s="199"/>
      <c r="K36" s="195">
        <v>0</v>
      </c>
      <c r="L36" s="196"/>
      <c r="M36" s="196"/>
      <c r="N36" s="196"/>
      <c r="O36" s="197"/>
      <c r="P36" s="305" t="s">
        <v>540</v>
      </c>
      <c r="Q36" s="306"/>
      <c r="R36" s="306"/>
      <c r="S36" s="306"/>
      <c r="T36" s="307"/>
      <c r="U36" s="195" t="s">
        <v>62</v>
      </c>
      <c r="V36" s="196"/>
      <c r="W36" s="196"/>
      <c r="X36" s="197"/>
      <c r="Y36" s="308">
        <v>0.75</v>
      </c>
      <c r="Z36" s="309"/>
      <c r="AA36" s="310"/>
      <c r="AB36" s="311" t="str">
        <f>'6'!AB38:AD38</f>
        <v>中村　恵理子</v>
      </c>
      <c r="AC36" s="312"/>
      <c r="AD36" s="313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293"/>
      <c r="B39" s="294"/>
      <c r="C39" s="294"/>
      <c r="D39" s="294"/>
      <c r="E39" s="294"/>
      <c r="F39" s="294"/>
      <c r="G39" s="295" t="s">
        <v>537</v>
      </c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31" s="18" customFormat="1" ht="15" customHeight="1">
      <c r="A40" s="293"/>
      <c r="B40" s="294"/>
      <c r="C40" s="294"/>
      <c r="D40" s="294"/>
      <c r="E40" s="294"/>
      <c r="F40" s="294"/>
      <c r="G40" s="295" t="s">
        <v>538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31" ht="14.25" thickBot="1">
      <c r="A41" s="298"/>
      <c r="B41" s="299"/>
      <c r="C41" s="299"/>
      <c r="D41" s="299"/>
      <c r="E41" s="299"/>
      <c r="F41" s="299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1"/>
    </row>
    <row r="66" ht="14.25" customHeight="1"/>
    <row r="67" ht="15" hidden="1" customHeight="1"/>
    <row r="68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'7'!A4:F4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tr">
        <f>'6'!I5:M5</f>
        <v>石谷　美代子</v>
      </c>
      <c r="J5" s="209"/>
      <c r="K5" s="209"/>
      <c r="L5" s="209"/>
      <c r="M5" s="210"/>
      <c r="N5" s="211" t="s">
        <v>356</v>
      </c>
      <c r="O5" s="212"/>
      <c r="P5" s="152"/>
      <c r="Q5" s="213" t="s">
        <v>11</v>
      </c>
      <c r="R5" s="214"/>
      <c r="S5" s="214"/>
      <c r="T5" s="215"/>
      <c r="U5" s="187" t="s">
        <v>173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17" t="s">
        <v>472</v>
      </c>
      <c r="H9" s="217"/>
      <c r="I9" s="217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17" t="s">
        <v>493</v>
      </c>
      <c r="R9" s="217"/>
      <c r="S9" s="21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17" t="s">
        <v>542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17" t="s">
        <v>473</v>
      </c>
      <c r="H10" s="217"/>
      <c r="I10" s="21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17" t="s">
        <v>494</v>
      </c>
      <c r="R10" s="217"/>
      <c r="S10" s="21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17" t="s">
        <v>543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17" t="s">
        <v>474</v>
      </c>
      <c r="H11" s="217"/>
      <c r="I11" s="21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17" t="s">
        <v>495</v>
      </c>
      <c r="R11" s="217"/>
      <c r="S11" s="21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17" t="s">
        <v>544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17" t="s">
        <v>475</v>
      </c>
      <c r="H12" s="217"/>
      <c r="I12" s="21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17" t="s">
        <v>496</v>
      </c>
      <c r="R12" s="217"/>
      <c r="S12" s="21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7" t="s">
        <v>545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17" t="s">
        <v>476</v>
      </c>
      <c r="H13" s="217"/>
      <c r="I13" s="21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17" t="s">
        <v>497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17" t="s">
        <v>546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17" t="s">
        <v>477</v>
      </c>
      <c r="H14" s="217"/>
      <c r="I14" s="21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17" t="s">
        <v>498</v>
      </c>
      <c r="R14" s="217"/>
      <c r="S14" s="21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17" t="s">
        <v>547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17" t="s">
        <v>478</v>
      </c>
      <c r="H15" s="217"/>
      <c r="I15" s="21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17" t="s">
        <v>499</v>
      </c>
      <c r="R15" s="217"/>
      <c r="S15" s="21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7" t="s">
        <v>548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17" t="s">
        <v>479</v>
      </c>
      <c r="H16" s="217"/>
      <c r="I16" s="21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17" t="s">
        <v>500</v>
      </c>
      <c r="R16" s="217"/>
      <c r="S16" s="21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7" t="s">
        <v>549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17" t="s">
        <v>480</v>
      </c>
      <c r="H17" s="217"/>
      <c r="I17" s="21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17" t="s">
        <v>501</v>
      </c>
      <c r="R17" s="217"/>
      <c r="S17" s="21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7" t="s">
        <v>550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17" t="s">
        <v>481</v>
      </c>
      <c r="H18" s="217"/>
      <c r="I18" s="21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17" t="s">
        <v>502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7" t="s">
        <v>551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17" t="s">
        <v>482</v>
      </c>
      <c r="H19" s="217"/>
      <c r="I19" s="21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17" t="s">
        <v>503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7" t="s">
        <v>552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17" t="s">
        <v>483</v>
      </c>
      <c r="H20" s="217"/>
      <c r="I20" s="217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17" t="s">
        <v>595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7" t="s">
        <v>553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17" t="s">
        <v>484</v>
      </c>
      <c r="H21" s="217"/>
      <c r="I21" s="21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17" t="s">
        <v>504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17" t="s">
        <v>596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17" t="s">
        <v>485</v>
      </c>
      <c r="H22" s="217"/>
      <c r="I22" s="21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17" t="s">
        <v>505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28" t="s">
        <v>491</v>
      </c>
      <c r="AB22" s="328"/>
      <c r="AC22" s="328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17" t="s">
        <v>486</v>
      </c>
      <c r="H23" s="217"/>
      <c r="I23" s="21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17" t="s">
        <v>506</v>
      </c>
      <c r="R23" s="217"/>
      <c r="S23" s="21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28" t="s">
        <v>454</v>
      </c>
      <c r="AB23" s="328"/>
      <c r="AC23" s="328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17" t="s">
        <v>487</v>
      </c>
      <c r="H24" s="217"/>
      <c r="I24" s="217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17" t="s">
        <v>599</v>
      </c>
      <c r="R24" s="217"/>
      <c r="S24" s="21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28" t="s">
        <v>492</v>
      </c>
      <c r="AB24" s="328"/>
      <c r="AC24" s="328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17" t="s">
        <v>488</v>
      </c>
      <c r="H25" s="217"/>
      <c r="I25" s="21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58" t="s">
        <v>507</v>
      </c>
      <c r="R25" s="217"/>
      <c r="S25" s="21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28" t="s">
        <v>103</v>
      </c>
      <c r="AB25" s="328"/>
      <c r="AC25" s="328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28" t="s">
        <v>489</v>
      </c>
      <c r="H26" s="328"/>
      <c r="I26" s="328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57" t="s">
        <v>490</v>
      </c>
      <c r="R26" s="328"/>
      <c r="S26" s="328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28" t="s">
        <v>508</v>
      </c>
      <c r="AB26" s="328"/>
      <c r="AC26" s="328"/>
      <c r="AD26" s="40" t="s">
        <v>19</v>
      </c>
    </row>
    <row r="27" spans="1:45" s="18" customFormat="1" ht="15" customHeight="1" thickBot="1">
      <c r="A27" s="346" t="s">
        <v>20</v>
      </c>
      <c r="B27" s="347"/>
      <c r="C27" s="347"/>
      <c r="D27" s="347"/>
      <c r="E27" s="75" t="s">
        <v>21</v>
      </c>
      <c r="F27" s="226">
        <f>COUNTIF(B9:B26,"・")+COUNTIF(L9:L26,"・")+COUNTIF(V9:V26,"・")</f>
        <v>2</v>
      </c>
      <c r="G27" s="227"/>
      <c r="H27" s="76" t="s">
        <v>22</v>
      </c>
      <c r="I27" s="75" t="s">
        <v>23</v>
      </c>
      <c r="J27" s="226">
        <f>COUNTIF(C9:C26,"・")+COUNTIF(M9:M26,"・")+COUNTIF(W9:W26,"・")</f>
        <v>52</v>
      </c>
      <c r="K27" s="226"/>
      <c r="L27" s="76" t="s">
        <v>22</v>
      </c>
      <c r="M27" s="75" t="s">
        <v>24</v>
      </c>
      <c r="N27" s="226">
        <f>SUM(F27:K27)</f>
        <v>54</v>
      </c>
      <c r="O27" s="226"/>
      <c r="P27" s="226"/>
      <c r="Q27" s="76" t="s">
        <v>22</v>
      </c>
      <c r="R27" s="166" t="s">
        <v>3</v>
      </c>
      <c r="S27" s="166" t="s">
        <v>25</v>
      </c>
      <c r="T27" s="226">
        <f>COUNTIF(D9:D26,"・")+COUNTIF(N9:N26,"・")+COUNTIF(X9:X26,"・")</f>
        <v>54</v>
      </c>
      <c r="U27" s="226"/>
      <c r="V27" s="226"/>
      <c r="W27" s="166" t="s">
        <v>22</v>
      </c>
      <c r="X27" s="166" t="s">
        <v>26</v>
      </c>
      <c r="Y27" s="166" t="s">
        <v>27</v>
      </c>
      <c r="Z27" s="226">
        <f>COUNTIF(E9:E26,"・")+COUNTIF(O9:O26,"・")+COUNTIF(Y9:Y26,"・")</f>
        <v>0</v>
      </c>
      <c r="AA27" s="227"/>
      <c r="AB27" s="227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39" t="s">
        <v>28</v>
      </c>
      <c r="B29" s="240"/>
      <c r="C29" s="240"/>
      <c r="D29" s="240"/>
      <c r="E29" s="240"/>
      <c r="F29" s="183" t="s">
        <v>29</v>
      </c>
      <c r="G29" s="184"/>
      <c r="H29" s="184"/>
      <c r="I29" s="184"/>
      <c r="J29" s="185"/>
      <c r="K29" s="241" t="s">
        <v>30</v>
      </c>
      <c r="L29" s="242"/>
      <c r="M29" s="242"/>
      <c r="N29" s="242"/>
      <c r="O29" s="242"/>
      <c r="P29" s="183" t="s">
        <v>31</v>
      </c>
      <c r="Q29" s="184"/>
      <c r="R29" s="184"/>
      <c r="S29" s="184"/>
      <c r="T29" s="185"/>
      <c r="U29" s="184" t="s">
        <v>34</v>
      </c>
      <c r="V29" s="184"/>
      <c r="W29" s="184"/>
      <c r="X29" s="184"/>
      <c r="Y29" s="184"/>
      <c r="Z29" s="185"/>
      <c r="AA29" s="213" t="s">
        <v>35</v>
      </c>
      <c r="AB29" s="214"/>
      <c r="AC29" s="214"/>
      <c r="AD29" s="215"/>
    </row>
    <row r="30" spans="1:45" s="18" customFormat="1" ht="15" customHeight="1" thickBot="1">
      <c r="A30" s="229" t="s">
        <v>597</v>
      </c>
      <c r="B30" s="230"/>
      <c r="C30" s="230"/>
      <c r="D30" s="231"/>
      <c r="E30" s="42" t="s">
        <v>19</v>
      </c>
      <c r="F30" s="211" t="s">
        <v>603</v>
      </c>
      <c r="G30" s="356"/>
      <c r="H30" s="356"/>
      <c r="I30" s="356"/>
      <c r="J30" s="356"/>
      <c r="K30" s="229" t="s">
        <v>599</v>
      </c>
      <c r="L30" s="234"/>
      <c r="M30" s="234"/>
      <c r="N30" s="231"/>
      <c r="O30" s="145" t="s">
        <v>19</v>
      </c>
      <c r="P30" s="235" t="s">
        <v>600</v>
      </c>
      <c r="Q30" s="236"/>
      <c r="R30" s="236"/>
      <c r="S30" s="236"/>
      <c r="T30" s="236"/>
      <c r="U30" s="229"/>
      <c r="V30" s="234"/>
      <c r="W30" s="234"/>
      <c r="X30" s="234"/>
      <c r="Y30" s="234"/>
      <c r="Z30" s="43" t="s">
        <v>19</v>
      </c>
      <c r="AA30" s="237"/>
      <c r="AB30" s="234"/>
      <c r="AC30" s="234"/>
      <c r="AD30" s="238"/>
      <c r="AF30" s="74"/>
    </row>
    <row r="31" spans="1:45" s="18" customFormat="1" ht="15" customHeight="1" thickBot="1">
      <c r="A31" s="266" t="s">
        <v>32</v>
      </c>
      <c r="B31" s="267"/>
      <c r="C31" s="267"/>
      <c r="D31" s="267"/>
      <c r="E31" s="205"/>
      <c r="F31" s="183" t="s">
        <v>33</v>
      </c>
      <c r="G31" s="184"/>
      <c r="H31" s="184"/>
      <c r="I31" s="184"/>
      <c r="J31" s="185"/>
      <c r="K31" s="184" t="s">
        <v>34</v>
      </c>
      <c r="L31" s="184"/>
      <c r="M31" s="184"/>
      <c r="N31" s="184"/>
      <c r="O31" s="184"/>
      <c r="P31" s="183" t="s">
        <v>35</v>
      </c>
      <c r="Q31" s="184"/>
      <c r="R31" s="184"/>
      <c r="S31" s="184"/>
      <c r="T31" s="268"/>
      <c r="U31" s="269"/>
      <c r="V31" s="270"/>
      <c r="W31" s="270"/>
      <c r="X31" s="270"/>
      <c r="Y31" s="270"/>
      <c r="Z31" s="44" t="s">
        <v>19</v>
      </c>
      <c r="AA31" s="206"/>
      <c r="AB31" s="193"/>
      <c r="AC31" s="193"/>
      <c r="AD31" s="207"/>
    </row>
    <row r="32" spans="1:45" s="18" customFormat="1" ht="15" customHeight="1">
      <c r="A32" s="256" t="s">
        <v>592</v>
      </c>
      <c r="B32" s="233"/>
      <c r="C32" s="233"/>
      <c r="D32" s="233"/>
      <c r="E32" s="45" t="s">
        <v>19</v>
      </c>
      <c r="F32" s="257" t="s">
        <v>593</v>
      </c>
      <c r="G32" s="258"/>
      <c r="H32" s="258"/>
      <c r="I32" s="258"/>
      <c r="J32" s="259"/>
      <c r="K32" s="229"/>
      <c r="L32" s="234"/>
      <c r="M32" s="234"/>
      <c r="N32" s="234"/>
      <c r="O32" s="46" t="s">
        <v>19</v>
      </c>
      <c r="P32" s="260"/>
      <c r="Q32" s="261"/>
      <c r="R32" s="261"/>
      <c r="S32" s="261"/>
      <c r="T32" s="262"/>
      <c r="U32" s="256"/>
      <c r="V32" s="263"/>
      <c r="W32" s="263"/>
      <c r="X32" s="263"/>
      <c r="Y32" s="263"/>
      <c r="Z32" s="46" t="s">
        <v>19</v>
      </c>
      <c r="AA32" s="211"/>
      <c r="AB32" s="264"/>
      <c r="AC32" s="264"/>
      <c r="AD32" s="265"/>
    </row>
    <row r="33" spans="1:44" s="18" customFormat="1" ht="15" customHeight="1">
      <c r="A33" s="248" t="s">
        <v>595</v>
      </c>
      <c r="B33" s="270"/>
      <c r="C33" s="270"/>
      <c r="D33" s="270"/>
      <c r="E33" s="47" t="s">
        <v>19</v>
      </c>
      <c r="F33" s="206" t="s">
        <v>594</v>
      </c>
      <c r="G33" s="255"/>
      <c r="H33" s="255"/>
      <c r="I33" s="255"/>
      <c r="J33" s="281"/>
      <c r="K33" s="248"/>
      <c r="L33" s="249"/>
      <c r="M33" s="249"/>
      <c r="N33" s="249"/>
      <c r="O33" s="44" t="s">
        <v>19</v>
      </c>
      <c r="P33" s="282"/>
      <c r="Q33" s="283"/>
      <c r="R33" s="283"/>
      <c r="S33" s="283"/>
      <c r="T33" s="284"/>
      <c r="U33" s="248"/>
      <c r="V33" s="270"/>
      <c r="W33" s="270"/>
      <c r="X33" s="270"/>
      <c r="Y33" s="250"/>
      <c r="Z33" s="47" t="s">
        <v>19</v>
      </c>
      <c r="AA33" s="285"/>
      <c r="AB33" s="285"/>
      <c r="AC33" s="285"/>
      <c r="AD33" s="286"/>
      <c r="AE33" s="49"/>
    </row>
    <row r="34" spans="1:44" s="18" customFormat="1" ht="15" customHeight="1" thickBot="1">
      <c r="A34" s="248" t="s">
        <v>599</v>
      </c>
      <c r="B34" s="270"/>
      <c r="C34" s="270"/>
      <c r="D34" s="270"/>
      <c r="E34" s="47" t="s">
        <v>19</v>
      </c>
      <c r="F34" s="206" t="s">
        <v>594</v>
      </c>
      <c r="G34" s="255"/>
      <c r="H34" s="255"/>
      <c r="I34" s="255"/>
      <c r="J34" s="281"/>
      <c r="K34" s="248"/>
      <c r="L34" s="249"/>
      <c r="M34" s="249"/>
      <c r="N34" s="249"/>
      <c r="O34" s="44" t="s">
        <v>19</v>
      </c>
      <c r="P34" s="273"/>
      <c r="Q34" s="274"/>
      <c r="R34" s="274"/>
      <c r="S34" s="274"/>
      <c r="T34" s="275"/>
      <c r="U34" s="276"/>
      <c r="V34" s="277"/>
      <c r="W34" s="277"/>
      <c r="X34" s="277"/>
      <c r="Y34" s="278"/>
      <c r="Z34" s="48" t="s">
        <v>19</v>
      </c>
      <c r="AA34" s="279"/>
      <c r="AB34" s="279"/>
      <c r="AC34" s="279"/>
      <c r="AD34" s="280"/>
      <c r="AE34" s="141"/>
    </row>
    <row r="35" spans="1:44" s="18" customFormat="1" ht="15" customHeight="1" thickBot="1">
      <c r="A35" s="248"/>
      <c r="B35" s="270"/>
      <c r="C35" s="270"/>
      <c r="D35" s="270"/>
      <c r="E35" s="47" t="s">
        <v>19</v>
      </c>
      <c r="F35" s="271"/>
      <c r="G35" s="270"/>
      <c r="H35" s="270"/>
      <c r="I35" s="270"/>
      <c r="J35" s="272"/>
      <c r="K35" s="248"/>
      <c r="L35" s="249"/>
      <c r="M35" s="249"/>
      <c r="N35" s="249"/>
      <c r="O35" s="44" t="s">
        <v>19</v>
      </c>
      <c r="P35" s="271"/>
      <c r="Q35" s="270"/>
      <c r="R35" s="270"/>
      <c r="S35" s="270"/>
      <c r="T35" s="272"/>
      <c r="U35" s="287" t="s">
        <v>36</v>
      </c>
      <c r="V35" s="288"/>
      <c r="W35" s="288"/>
      <c r="X35" s="288"/>
      <c r="Y35" s="288"/>
      <c r="Z35" s="288"/>
      <c r="AA35" s="288"/>
      <c r="AB35" s="288"/>
      <c r="AC35" s="288"/>
      <c r="AD35" s="289"/>
      <c r="AE35" s="52"/>
    </row>
    <row r="36" spans="1:44" s="18" customFormat="1" ht="15" customHeight="1">
      <c r="A36" s="248"/>
      <c r="B36" s="270"/>
      <c r="C36" s="270"/>
      <c r="D36" s="270"/>
      <c r="E36" s="47" t="s">
        <v>19</v>
      </c>
      <c r="F36" s="271"/>
      <c r="G36" s="270"/>
      <c r="H36" s="270"/>
      <c r="I36" s="270"/>
      <c r="J36" s="272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90" t="s">
        <v>37</v>
      </c>
      <c r="V36" s="291"/>
      <c r="W36" s="291"/>
      <c r="X36" s="29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314" t="s">
        <v>40</v>
      </c>
      <c r="B37" s="315"/>
      <c r="C37" s="315"/>
      <c r="D37" s="315"/>
      <c r="E37" s="53"/>
      <c r="F37" s="316" t="s">
        <v>41</v>
      </c>
      <c r="G37" s="315"/>
      <c r="H37" s="315"/>
      <c r="I37" s="315"/>
      <c r="J37" s="317"/>
      <c r="K37" s="314" t="s">
        <v>42</v>
      </c>
      <c r="L37" s="318"/>
      <c r="M37" s="318"/>
      <c r="N37" s="318"/>
      <c r="O37" s="54"/>
      <c r="P37" s="319" t="s">
        <v>604</v>
      </c>
      <c r="Q37" s="320"/>
      <c r="R37" s="320"/>
      <c r="S37" s="320"/>
      <c r="T37" s="321"/>
      <c r="U37" s="322" t="s">
        <v>43</v>
      </c>
      <c r="V37" s="180"/>
      <c r="W37" s="180"/>
      <c r="X37" s="181"/>
      <c r="Y37" s="323">
        <v>0.75</v>
      </c>
      <c r="Z37" s="193"/>
      <c r="AA37" s="194"/>
      <c r="AB37" s="302" t="s">
        <v>554</v>
      </c>
      <c r="AC37" s="180"/>
      <c r="AD37" s="303"/>
    </row>
    <row r="38" spans="1:44" s="18" customFormat="1" ht="15" customHeight="1" thickBot="1">
      <c r="A38" s="195">
        <v>0</v>
      </c>
      <c r="B38" s="196"/>
      <c r="C38" s="196"/>
      <c r="D38" s="196"/>
      <c r="E38" s="197"/>
      <c r="F38" s="198">
        <v>0</v>
      </c>
      <c r="G38" s="304"/>
      <c r="H38" s="304"/>
      <c r="I38" s="304"/>
      <c r="J38" s="199"/>
      <c r="K38" s="195">
        <v>0</v>
      </c>
      <c r="L38" s="196"/>
      <c r="M38" s="196"/>
      <c r="N38" s="196"/>
      <c r="O38" s="197"/>
      <c r="P38" s="305" t="s">
        <v>605</v>
      </c>
      <c r="Q38" s="306"/>
      <c r="R38" s="306"/>
      <c r="S38" s="306"/>
      <c r="T38" s="307"/>
      <c r="U38" s="195" t="s">
        <v>62</v>
      </c>
      <c r="V38" s="196"/>
      <c r="W38" s="196"/>
      <c r="X38" s="197"/>
      <c r="Y38" s="308">
        <v>0.75</v>
      </c>
      <c r="Z38" s="309"/>
      <c r="AA38" s="310"/>
      <c r="AB38" s="311" t="str">
        <f>'6'!AB38:AD38</f>
        <v>中村　恵理子</v>
      </c>
      <c r="AC38" s="312"/>
      <c r="AD38" s="31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293"/>
      <c r="B41" s="294"/>
      <c r="C41" s="294"/>
      <c r="D41" s="294"/>
      <c r="E41" s="294"/>
      <c r="F41" s="294"/>
      <c r="G41" s="295" t="s">
        <v>601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93"/>
      <c r="B42" s="294"/>
      <c r="C42" s="294"/>
      <c r="D42" s="294"/>
      <c r="E42" s="294"/>
      <c r="F42" s="294"/>
      <c r="G42" s="295" t="s">
        <v>602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5" customHeight="1" thickBot="1">
      <c r="A43" s="298"/>
      <c r="B43" s="299"/>
      <c r="C43" s="299"/>
      <c r="D43" s="299"/>
      <c r="E43" s="299"/>
      <c r="F43" s="299"/>
      <c r="G43" s="300"/>
      <c r="H43" s="300"/>
      <c r="I43" s="300"/>
      <c r="J43" s="300"/>
      <c r="K43" s="300"/>
      <c r="L43" s="300"/>
      <c r="M43" s="300"/>
      <c r="N43" s="300"/>
      <c r="O43" s="300"/>
      <c r="P43" s="300"/>
      <c r="Q43" s="300"/>
      <c r="R43" s="300"/>
      <c r="S43" s="300"/>
      <c r="T43" s="300"/>
      <c r="U43" s="300"/>
      <c r="V43" s="300"/>
      <c r="W43" s="300"/>
      <c r="X43" s="300"/>
      <c r="Y43" s="300"/>
      <c r="Z43" s="300"/>
      <c r="AA43" s="300"/>
      <c r="AB43" s="300"/>
      <c r="AC43" s="300"/>
      <c r="AD43" s="301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tr">
        <f>'6'!I5:M5</f>
        <v>石谷　美代子</v>
      </c>
      <c r="J5" s="209"/>
      <c r="K5" s="209"/>
      <c r="L5" s="209"/>
      <c r="M5" s="210"/>
      <c r="N5" s="211" t="s">
        <v>356</v>
      </c>
      <c r="O5" s="212"/>
      <c r="P5" s="152"/>
      <c r="Q5" s="213" t="s">
        <v>11</v>
      </c>
      <c r="R5" s="214"/>
      <c r="S5" s="214"/>
      <c r="T5" s="215"/>
      <c r="U5" s="187" t="s">
        <v>370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646</v>
      </c>
      <c r="D9" s="28" t="s">
        <v>646</v>
      </c>
      <c r="E9" s="144"/>
      <c r="F9" s="29">
        <v>10</v>
      </c>
      <c r="G9" s="217" t="s">
        <v>555</v>
      </c>
      <c r="H9" s="217"/>
      <c r="I9" s="217"/>
      <c r="J9" s="30" t="s">
        <v>19</v>
      </c>
      <c r="K9" s="31">
        <v>2</v>
      </c>
      <c r="L9" s="28"/>
      <c r="M9" s="28" t="s">
        <v>646</v>
      </c>
      <c r="N9" s="28" t="s">
        <v>646</v>
      </c>
      <c r="O9" s="144"/>
      <c r="P9" s="29">
        <v>7</v>
      </c>
      <c r="Q9" s="217" t="s">
        <v>553</v>
      </c>
      <c r="R9" s="217"/>
      <c r="S9" s="217"/>
      <c r="T9" s="30" t="s">
        <v>19</v>
      </c>
      <c r="U9" s="27">
        <v>3</v>
      </c>
      <c r="V9" s="28"/>
      <c r="W9" s="28" t="s">
        <v>656</v>
      </c>
      <c r="X9" s="28" t="s">
        <v>26</v>
      </c>
      <c r="Y9" s="144"/>
      <c r="Z9" s="29">
        <v>28</v>
      </c>
      <c r="AA9" s="217" t="s">
        <v>588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646</v>
      </c>
      <c r="D10" s="28" t="s">
        <v>646</v>
      </c>
      <c r="E10" s="113"/>
      <c r="F10" s="33">
        <v>28</v>
      </c>
      <c r="G10" s="217" t="s">
        <v>556</v>
      </c>
      <c r="H10" s="217"/>
      <c r="I10" s="217"/>
      <c r="J10" s="34" t="s">
        <v>19</v>
      </c>
      <c r="K10" s="27">
        <v>5</v>
      </c>
      <c r="L10" s="35"/>
      <c r="M10" s="28" t="s">
        <v>646</v>
      </c>
      <c r="N10" s="28" t="s">
        <v>646</v>
      </c>
      <c r="O10" s="113"/>
      <c r="P10" s="33">
        <v>30</v>
      </c>
      <c r="Q10" s="217" t="s">
        <v>573</v>
      </c>
      <c r="R10" s="217"/>
      <c r="S10" s="217"/>
      <c r="T10" s="34" t="s">
        <v>19</v>
      </c>
      <c r="U10" s="31">
        <v>6</v>
      </c>
      <c r="V10" s="35"/>
      <c r="W10" s="28" t="s">
        <v>656</v>
      </c>
      <c r="X10" s="28" t="s">
        <v>663</v>
      </c>
      <c r="Y10" s="113"/>
      <c r="Z10" s="33">
        <v>28</v>
      </c>
      <c r="AA10" s="217" t="s">
        <v>589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646</v>
      </c>
      <c r="D11" s="28" t="s">
        <v>646</v>
      </c>
      <c r="E11" s="144"/>
      <c r="F11" s="36">
        <v>28</v>
      </c>
      <c r="G11" s="217" t="s">
        <v>557</v>
      </c>
      <c r="H11" s="217"/>
      <c r="I11" s="217"/>
      <c r="J11" s="30" t="s">
        <v>19</v>
      </c>
      <c r="K11" s="31">
        <v>8</v>
      </c>
      <c r="L11" s="28"/>
      <c r="M11" s="28" t="s">
        <v>646</v>
      </c>
      <c r="N11" s="28" t="s">
        <v>646</v>
      </c>
      <c r="O11" s="144"/>
      <c r="P11" s="29">
        <v>60</v>
      </c>
      <c r="Q11" s="217" t="s">
        <v>574</v>
      </c>
      <c r="R11" s="217"/>
      <c r="S11" s="217"/>
      <c r="T11" s="30" t="s">
        <v>19</v>
      </c>
      <c r="U11" s="27">
        <v>9</v>
      </c>
      <c r="V11" s="28" t="s">
        <v>646</v>
      </c>
      <c r="W11" s="28"/>
      <c r="X11" s="28" t="s">
        <v>646</v>
      </c>
      <c r="Y11" s="144"/>
      <c r="Z11" s="29">
        <v>0</v>
      </c>
      <c r="AA11" s="217" t="s">
        <v>647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646</v>
      </c>
      <c r="D12" s="28" t="s">
        <v>646</v>
      </c>
      <c r="E12" s="113"/>
      <c r="F12" s="33">
        <v>28</v>
      </c>
      <c r="G12" s="217" t="s">
        <v>558</v>
      </c>
      <c r="H12" s="217"/>
      <c r="I12" s="217"/>
      <c r="J12" s="34" t="s">
        <v>19</v>
      </c>
      <c r="K12" s="27">
        <v>11</v>
      </c>
      <c r="L12" s="35"/>
      <c r="M12" s="28" t="s">
        <v>646</v>
      </c>
      <c r="N12" s="28" t="s">
        <v>646</v>
      </c>
      <c r="O12" s="113"/>
      <c r="P12" s="33">
        <v>28</v>
      </c>
      <c r="Q12" s="217" t="s">
        <v>575</v>
      </c>
      <c r="R12" s="217"/>
      <c r="S12" s="217"/>
      <c r="T12" s="30" t="s">
        <v>19</v>
      </c>
      <c r="U12" s="31">
        <v>12</v>
      </c>
      <c r="V12" s="35"/>
      <c r="W12" s="28" t="s">
        <v>656</v>
      </c>
      <c r="X12" s="28" t="s">
        <v>656</v>
      </c>
      <c r="Y12" s="113"/>
      <c r="Z12" s="33">
        <v>35</v>
      </c>
      <c r="AA12" s="217" t="s">
        <v>590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646</v>
      </c>
      <c r="D13" s="28" t="s">
        <v>646</v>
      </c>
      <c r="E13" s="144"/>
      <c r="F13" s="29">
        <v>28</v>
      </c>
      <c r="G13" s="217" t="s">
        <v>559</v>
      </c>
      <c r="H13" s="217"/>
      <c r="I13" s="217"/>
      <c r="J13" s="30" t="s">
        <v>19</v>
      </c>
      <c r="K13" s="31">
        <v>14</v>
      </c>
      <c r="L13" s="28" t="s">
        <v>646</v>
      </c>
      <c r="M13" s="28"/>
      <c r="N13" s="28" t="s">
        <v>646</v>
      </c>
      <c r="O13" s="144"/>
      <c r="P13" s="29"/>
      <c r="Q13" s="217" t="s">
        <v>653</v>
      </c>
      <c r="R13" s="217"/>
      <c r="S13" s="217"/>
      <c r="T13" s="30" t="s">
        <v>19</v>
      </c>
      <c r="U13" s="27">
        <v>15</v>
      </c>
      <c r="V13" s="28"/>
      <c r="W13" s="28" t="s">
        <v>656</v>
      </c>
      <c r="X13" s="28" t="s">
        <v>656</v>
      </c>
      <c r="Y13" s="144"/>
      <c r="Z13" s="29">
        <v>30</v>
      </c>
      <c r="AA13" s="217" t="s">
        <v>587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646</v>
      </c>
      <c r="D14" s="28" t="s">
        <v>646</v>
      </c>
      <c r="E14" s="113"/>
      <c r="F14" s="33">
        <v>30</v>
      </c>
      <c r="G14" s="217" t="s">
        <v>560</v>
      </c>
      <c r="H14" s="217"/>
      <c r="I14" s="217"/>
      <c r="J14" s="34" t="s">
        <v>19</v>
      </c>
      <c r="K14" s="27">
        <v>17</v>
      </c>
      <c r="L14" s="35"/>
      <c r="M14" s="28" t="s">
        <v>646</v>
      </c>
      <c r="N14" s="28" t="s">
        <v>646</v>
      </c>
      <c r="O14" s="113"/>
      <c r="P14" s="33">
        <v>0</v>
      </c>
      <c r="Q14" s="217" t="s">
        <v>576</v>
      </c>
      <c r="R14" s="217"/>
      <c r="S14" s="217"/>
      <c r="T14" s="30" t="s">
        <v>19</v>
      </c>
      <c r="U14" s="31">
        <v>18</v>
      </c>
      <c r="V14" s="35"/>
      <c r="W14" s="28" t="s">
        <v>656</v>
      </c>
      <c r="X14" s="28" t="s">
        <v>656</v>
      </c>
      <c r="Y14" s="113"/>
      <c r="Z14" s="33">
        <v>30</v>
      </c>
      <c r="AA14" s="217" t="s">
        <v>591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646</v>
      </c>
      <c r="D15" s="28" t="s">
        <v>646</v>
      </c>
      <c r="E15" s="144"/>
      <c r="F15" s="29">
        <v>28</v>
      </c>
      <c r="G15" s="217" t="s">
        <v>561</v>
      </c>
      <c r="H15" s="217"/>
      <c r="I15" s="217"/>
      <c r="J15" s="30" t="s">
        <v>19</v>
      </c>
      <c r="K15" s="31">
        <v>20</v>
      </c>
      <c r="L15" s="28"/>
      <c r="M15" s="28" t="s">
        <v>646</v>
      </c>
      <c r="N15" s="28" t="s">
        <v>646</v>
      </c>
      <c r="O15" s="144"/>
      <c r="P15" s="29">
        <v>30</v>
      </c>
      <c r="Q15" s="217" t="s">
        <v>577</v>
      </c>
      <c r="R15" s="217"/>
      <c r="S15" s="217"/>
      <c r="T15" s="30" t="s">
        <v>19</v>
      </c>
      <c r="U15" s="27">
        <v>21</v>
      </c>
      <c r="V15" s="28"/>
      <c r="W15" s="28" t="s">
        <v>656</v>
      </c>
      <c r="X15" s="28" t="s">
        <v>656</v>
      </c>
      <c r="Y15" s="144"/>
      <c r="Z15" s="29">
        <v>56</v>
      </c>
      <c r="AA15" s="217" t="s">
        <v>571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646</v>
      </c>
      <c r="D16" s="28" t="s">
        <v>646</v>
      </c>
      <c r="E16" s="113"/>
      <c r="F16" s="33">
        <v>30</v>
      </c>
      <c r="G16" s="217" t="s">
        <v>562</v>
      </c>
      <c r="H16" s="217"/>
      <c r="I16" s="217"/>
      <c r="J16" s="34" t="s">
        <v>19</v>
      </c>
      <c r="K16" s="27">
        <v>23</v>
      </c>
      <c r="L16" s="35"/>
      <c r="M16" s="28" t="s">
        <v>646</v>
      </c>
      <c r="N16" s="28" t="s">
        <v>646</v>
      </c>
      <c r="O16" s="113"/>
      <c r="P16" s="37">
        <v>30</v>
      </c>
      <c r="Q16" s="217" t="s">
        <v>578</v>
      </c>
      <c r="R16" s="217"/>
      <c r="S16" s="217"/>
      <c r="T16" s="30" t="s">
        <v>19</v>
      </c>
      <c r="U16" s="31">
        <v>24</v>
      </c>
      <c r="V16" s="35"/>
      <c r="W16" s="28" t="s">
        <v>656</v>
      </c>
      <c r="X16" s="28" t="s">
        <v>656</v>
      </c>
      <c r="Y16" s="113"/>
      <c r="Z16" s="33">
        <v>28</v>
      </c>
      <c r="AA16" s="217" t="s">
        <v>572</v>
      </c>
      <c r="AB16" s="217"/>
      <c r="AC16" s="217"/>
      <c r="AD16" s="30" t="s">
        <v>19</v>
      </c>
    </row>
    <row r="17" spans="1:31" s="18" customFormat="1" ht="15" customHeight="1">
      <c r="A17" s="27">
        <v>25</v>
      </c>
      <c r="B17" s="28"/>
      <c r="C17" s="28" t="s">
        <v>646</v>
      </c>
      <c r="D17" s="28" t="s">
        <v>646</v>
      </c>
      <c r="E17" s="144"/>
      <c r="F17" s="29">
        <v>28</v>
      </c>
      <c r="G17" s="217" t="s">
        <v>563</v>
      </c>
      <c r="H17" s="217"/>
      <c r="I17" s="217"/>
      <c r="J17" s="30" t="s">
        <v>19</v>
      </c>
      <c r="K17" s="31">
        <v>26</v>
      </c>
      <c r="L17" s="28"/>
      <c r="M17" s="28" t="s">
        <v>646</v>
      </c>
      <c r="N17" s="28" t="s">
        <v>646</v>
      </c>
      <c r="O17" s="144"/>
      <c r="P17" s="29">
        <v>56</v>
      </c>
      <c r="Q17" s="217" t="s">
        <v>579</v>
      </c>
      <c r="R17" s="217"/>
      <c r="S17" s="217"/>
      <c r="T17" s="30" t="s">
        <v>19</v>
      </c>
      <c r="U17" s="27">
        <v>27</v>
      </c>
      <c r="V17" s="28"/>
      <c r="W17" s="28" t="s">
        <v>656</v>
      </c>
      <c r="X17" s="28" t="s">
        <v>656</v>
      </c>
      <c r="Y17" s="144"/>
      <c r="Z17" s="29">
        <v>0</v>
      </c>
      <c r="AA17" s="217" t="s">
        <v>654</v>
      </c>
      <c r="AB17" s="217"/>
      <c r="AC17" s="217"/>
      <c r="AD17" s="30" t="s">
        <v>19</v>
      </c>
    </row>
    <row r="18" spans="1:31" s="18" customFormat="1" ht="15" customHeight="1">
      <c r="A18" s="27">
        <v>28</v>
      </c>
      <c r="B18" s="28"/>
      <c r="C18" s="28" t="s">
        <v>646</v>
      </c>
      <c r="D18" s="28" t="s">
        <v>646</v>
      </c>
      <c r="E18" s="113"/>
      <c r="F18" s="33">
        <v>28</v>
      </c>
      <c r="G18" s="217" t="s">
        <v>564</v>
      </c>
      <c r="H18" s="217"/>
      <c r="I18" s="217"/>
      <c r="J18" s="34" t="s">
        <v>19</v>
      </c>
      <c r="K18" s="27">
        <v>29</v>
      </c>
      <c r="L18" s="35"/>
      <c r="M18" s="28" t="s">
        <v>646</v>
      </c>
      <c r="N18" s="28" t="s">
        <v>646</v>
      </c>
      <c r="O18" s="113"/>
      <c r="P18" s="33">
        <v>28</v>
      </c>
      <c r="Q18" s="217" t="s">
        <v>580</v>
      </c>
      <c r="R18" s="217"/>
      <c r="S18" s="217"/>
      <c r="T18" s="30" t="s">
        <v>19</v>
      </c>
      <c r="U18" s="31">
        <v>30</v>
      </c>
      <c r="V18" s="35"/>
      <c r="W18" s="28" t="s">
        <v>656</v>
      </c>
      <c r="X18" s="28" t="s">
        <v>656</v>
      </c>
      <c r="Y18" s="113"/>
      <c r="Z18" s="33">
        <v>0</v>
      </c>
      <c r="AA18" s="217" t="s">
        <v>655</v>
      </c>
      <c r="AB18" s="217"/>
      <c r="AC18" s="217"/>
      <c r="AD18" s="30" t="s">
        <v>19</v>
      </c>
    </row>
    <row r="19" spans="1:31" s="18" customFormat="1" ht="15" customHeight="1">
      <c r="A19" s="27">
        <v>31</v>
      </c>
      <c r="B19" s="28"/>
      <c r="C19" s="28" t="s">
        <v>646</v>
      </c>
      <c r="D19" s="28" t="s">
        <v>646</v>
      </c>
      <c r="E19" s="144"/>
      <c r="F19" s="29">
        <v>28</v>
      </c>
      <c r="G19" s="217" t="s">
        <v>565</v>
      </c>
      <c r="H19" s="217"/>
      <c r="I19" s="217"/>
      <c r="J19" s="30" t="s">
        <v>19</v>
      </c>
      <c r="K19" s="31">
        <v>32</v>
      </c>
      <c r="L19" s="28"/>
      <c r="M19" s="28" t="s">
        <v>646</v>
      </c>
      <c r="N19" s="28" t="s">
        <v>646</v>
      </c>
      <c r="O19" s="144"/>
      <c r="P19" s="29">
        <v>30</v>
      </c>
      <c r="Q19" s="217" t="s">
        <v>581</v>
      </c>
      <c r="R19" s="217"/>
      <c r="S19" s="217"/>
      <c r="T19" s="30" t="s">
        <v>19</v>
      </c>
      <c r="U19" s="27">
        <v>33</v>
      </c>
      <c r="V19" s="28"/>
      <c r="W19" s="28" t="s">
        <v>656</v>
      </c>
      <c r="X19" s="28" t="s">
        <v>656</v>
      </c>
      <c r="Y19" s="144"/>
      <c r="Z19" s="29">
        <v>0</v>
      </c>
      <c r="AA19" s="217" t="s">
        <v>657</v>
      </c>
      <c r="AB19" s="217"/>
      <c r="AC19" s="217"/>
      <c r="AD19" s="30" t="s">
        <v>19</v>
      </c>
    </row>
    <row r="20" spans="1:31" s="18" customFormat="1" ht="15" customHeight="1">
      <c r="A20" s="27">
        <v>34</v>
      </c>
      <c r="B20" s="28"/>
      <c r="C20" s="28" t="s">
        <v>646</v>
      </c>
      <c r="D20" s="28" t="s">
        <v>646</v>
      </c>
      <c r="E20" s="113"/>
      <c r="F20" s="33">
        <v>28</v>
      </c>
      <c r="G20" s="217" t="s">
        <v>566</v>
      </c>
      <c r="H20" s="217"/>
      <c r="I20" s="217"/>
      <c r="J20" s="34" t="s">
        <v>19</v>
      </c>
      <c r="K20" s="27">
        <v>35</v>
      </c>
      <c r="L20" s="35"/>
      <c r="M20" s="28" t="s">
        <v>646</v>
      </c>
      <c r="N20" s="28" t="s">
        <v>646</v>
      </c>
      <c r="O20" s="113"/>
      <c r="P20" s="33">
        <v>30</v>
      </c>
      <c r="Q20" s="217" t="s">
        <v>582</v>
      </c>
      <c r="R20" s="217"/>
      <c r="S20" s="217"/>
      <c r="T20" s="30" t="s">
        <v>19</v>
      </c>
      <c r="U20" s="31">
        <v>36</v>
      </c>
      <c r="V20" s="35"/>
      <c r="W20" s="28" t="s">
        <v>656</v>
      </c>
      <c r="X20" s="28" t="s">
        <v>656</v>
      </c>
      <c r="Y20" s="113"/>
      <c r="Z20" s="33">
        <v>0</v>
      </c>
      <c r="AA20" s="217" t="s">
        <v>658</v>
      </c>
      <c r="AB20" s="217"/>
      <c r="AC20" s="217"/>
      <c r="AD20" s="30" t="s">
        <v>19</v>
      </c>
    </row>
    <row r="21" spans="1:31" s="18" customFormat="1" ht="15" customHeight="1">
      <c r="A21" s="27">
        <v>37</v>
      </c>
      <c r="B21" s="28"/>
      <c r="C21" s="28" t="s">
        <v>646</v>
      </c>
      <c r="D21" s="28" t="s">
        <v>646</v>
      </c>
      <c r="E21" s="144"/>
      <c r="F21" s="29">
        <v>28</v>
      </c>
      <c r="G21" s="217" t="s">
        <v>567</v>
      </c>
      <c r="H21" s="217"/>
      <c r="I21" s="217"/>
      <c r="J21" s="30" t="s">
        <v>19</v>
      </c>
      <c r="K21" s="31">
        <v>38</v>
      </c>
      <c r="L21" s="28"/>
      <c r="M21" s="28" t="s">
        <v>646</v>
      </c>
      <c r="N21" s="28" t="s">
        <v>646</v>
      </c>
      <c r="O21" s="144"/>
      <c r="P21" s="29">
        <v>56</v>
      </c>
      <c r="Q21" s="217" t="s">
        <v>583</v>
      </c>
      <c r="R21" s="217"/>
      <c r="S21" s="217"/>
      <c r="T21" s="30" t="s">
        <v>19</v>
      </c>
      <c r="U21" s="27">
        <v>39</v>
      </c>
      <c r="V21" s="28"/>
      <c r="W21" s="28" t="s">
        <v>656</v>
      </c>
      <c r="X21" s="28" t="s">
        <v>656</v>
      </c>
      <c r="Y21" s="144"/>
      <c r="Z21" s="29">
        <v>0</v>
      </c>
      <c r="AA21" s="217" t="s">
        <v>659</v>
      </c>
      <c r="AB21" s="217"/>
      <c r="AC21" s="217"/>
      <c r="AD21" s="30" t="s">
        <v>19</v>
      </c>
    </row>
    <row r="22" spans="1:31" s="18" customFormat="1" ht="15" customHeight="1">
      <c r="A22" s="27">
        <v>40</v>
      </c>
      <c r="B22" s="28"/>
      <c r="C22" s="28" t="s">
        <v>646</v>
      </c>
      <c r="D22" s="28" t="s">
        <v>646</v>
      </c>
      <c r="E22" s="113"/>
      <c r="F22" s="33">
        <v>30</v>
      </c>
      <c r="G22" s="217" t="s">
        <v>568</v>
      </c>
      <c r="H22" s="217"/>
      <c r="I22" s="217"/>
      <c r="J22" s="34" t="s">
        <v>19</v>
      </c>
      <c r="K22" s="27">
        <v>41</v>
      </c>
      <c r="L22" s="35"/>
      <c r="M22" s="28" t="s">
        <v>646</v>
      </c>
      <c r="N22" s="28" t="s">
        <v>646</v>
      </c>
      <c r="O22" s="113"/>
      <c r="P22" s="33">
        <v>30</v>
      </c>
      <c r="Q22" s="217" t="s">
        <v>584</v>
      </c>
      <c r="R22" s="217"/>
      <c r="S22" s="217"/>
      <c r="T22" s="30" t="s">
        <v>19</v>
      </c>
      <c r="U22" s="31">
        <v>42</v>
      </c>
      <c r="V22" s="35"/>
      <c r="W22" s="28" t="s">
        <v>656</v>
      </c>
      <c r="X22" s="28" t="s">
        <v>656</v>
      </c>
      <c r="Y22" s="113"/>
      <c r="Z22" s="33">
        <v>0</v>
      </c>
      <c r="AA22" s="217" t="s">
        <v>660</v>
      </c>
      <c r="AB22" s="217"/>
      <c r="AC22" s="217"/>
      <c r="AD22" s="30" t="s">
        <v>19</v>
      </c>
    </row>
    <row r="23" spans="1:31" s="18" customFormat="1" ht="15" customHeight="1">
      <c r="A23" s="27">
        <v>43</v>
      </c>
      <c r="B23" s="28"/>
      <c r="C23" s="28" t="s">
        <v>646</v>
      </c>
      <c r="D23" s="28" t="s">
        <v>646</v>
      </c>
      <c r="E23" s="144"/>
      <c r="F23" s="29">
        <v>42</v>
      </c>
      <c r="G23" s="217" t="s">
        <v>569</v>
      </c>
      <c r="H23" s="217"/>
      <c r="I23" s="217"/>
      <c r="J23" s="30" t="s">
        <v>19</v>
      </c>
      <c r="K23" s="31">
        <v>44</v>
      </c>
      <c r="L23" s="28"/>
      <c r="M23" s="28" t="s">
        <v>646</v>
      </c>
      <c r="N23" s="28" t="s">
        <v>646</v>
      </c>
      <c r="O23" s="144"/>
      <c r="P23" s="29">
        <v>28</v>
      </c>
      <c r="Q23" s="217" t="s">
        <v>585</v>
      </c>
      <c r="R23" s="217"/>
      <c r="S23" s="217"/>
      <c r="T23" s="30" t="s">
        <v>19</v>
      </c>
      <c r="U23" s="27">
        <v>45</v>
      </c>
      <c r="V23" s="28"/>
      <c r="W23" s="28" t="s">
        <v>656</v>
      </c>
      <c r="X23" s="28" t="s">
        <v>656</v>
      </c>
      <c r="Y23" s="144"/>
      <c r="Z23" s="29">
        <v>0</v>
      </c>
      <c r="AA23" s="217" t="s">
        <v>661</v>
      </c>
      <c r="AB23" s="217"/>
      <c r="AC23" s="217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646</v>
      </c>
      <c r="D24" s="39" t="s">
        <v>646</v>
      </c>
      <c r="E24" s="113"/>
      <c r="F24" s="164">
        <v>28</v>
      </c>
      <c r="G24" s="328" t="s">
        <v>570</v>
      </c>
      <c r="H24" s="328"/>
      <c r="I24" s="328"/>
      <c r="J24" s="34" t="s">
        <v>19</v>
      </c>
      <c r="K24" s="38">
        <v>47</v>
      </c>
      <c r="L24" s="35"/>
      <c r="M24" s="39" t="s">
        <v>646</v>
      </c>
      <c r="N24" s="39" t="s">
        <v>646</v>
      </c>
      <c r="O24" s="113"/>
      <c r="P24" s="33">
        <v>28</v>
      </c>
      <c r="Q24" s="328" t="s">
        <v>586</v>
      </c>
      <c r="R24" s="328"/>
      <c r="S24" s="328"/>
      <c r="T24" s="40" t="s">
        <v>19</v>
      </c>
      <c r="U24" s="31">
        <v>48</v>
      </c>
      <c r="V24" s="35"/>
      <c r="W24" s="39" t="s">
        <v>656</v>
      </c>
      <c r="X24" s="39" t="s">
        <v>656</v>
      </c>
      <c r="Y24" s="113"/>
      <c r="Z24" s="37">
        <v>0</v>
      </c>
      <c r="AA24" s="328" t="s">
        <v>662</v>
      </c>
      <c r="AB24" s="328"/>
      <c r="AC24" s="328"/>
      <c r="AD24" s="40" t="s">
        <v>19</v>
      </c>
    </row>
    <row r="25" spans="1:31" s="18" customFormat="1" ht="15" customHeight="1" thickBot="1">
      <c r="A25" s="346" t="s">
        <v>20</v>
      </c>
      <c r="B25" s="347"/>
      <c r="C25" s="347"/>
      <c r="D25" s="347"/>
      <c r="E25" s="75" t="s">
        <v>21</v>
      </c>
      <c r="F25" s="226">
        <f>COUNTIF(B9:B24,"・")+COUNTIF(L9:L24,"・")+COUNTIF(V9:V24,"・")</f>
        <v>2</v>
      </c>
      <c r="G25" s="227"/>
      <c r="H25" s="76" t="s">
        <v>22</v>
      </c>
      <c r="I25" s="75" t="s">
        <v>23</v>
      </c>
      <c r="J25" s="226">
        <f>COUNTIF(C9:C24,"・")+COUNTIF(M9:M24,"・")+COUNTIF(W9:W24,"・")</f>
        <v>46</v>
      </c>
      <c r="K25" s="226"/>
      <c r="L25" s="76" t="s">
        <v>22</v>
      </c>
      <c r="M25" s="75" t="s">
        <v>24</v>
      </c>
      <c r="N25" s="226">
        <f>SUM(F25:K25)</f>
        <v>48</v>
      </c>
      <c r="O25" s="226"/>
      <c r="P25" s="226"/>
      <c r="Q25" s="76" t="s">
        <v>22</v>
      </c>
      <c r="R25" s="167" t="s">
        <v>3</v>
      </c>
      <c r="S25" s="167" t="s">
        <v>25</v>
      </c>
      <c r="T25" s="226">
        <f>COUNTIF(D9:D24,"・")+COUNTIF(N9:N24,"・")+COUNTIF(X9:X24,"・")</f>
        <v>48</v>
      </c>
      <c r="U25" s="226"/>
      <c r="V25" s="226"/>
      <c r="W25" s="167" t="s">
        <v>22</v>
      </c>
      <c r="X25" s="167" t="s">
        <v>26</v>
      </c>
      <c r="Y25" s="167" t="s">
        <v>27</v>
      </c>
      <c r="Z25" s="226">
        <f>COUNTIF(E9:E24,"・")+COUNTIF(O9:O24,"・")+COUNTIF(Y9:Y24,"・")</f>
        <v>0</v>
      </c>
      <c r="AA25" s="227"/>
      <c r="AB25" s="227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39" t="s">
        <v>28</v>
      </c>
      <c r="B27" s="240"/>
      <c r="C27" s="240"/>
      <c r="D27" s="240"/>
      <c r="E27" s="240"/>
      <c r="F27" s="183" t="s">
        <v>29</v>
      </c>
      <c r="G27" s="184"/>
      <c r="H27" s="184"/>
      <c r="I27" s="184"/>
      <c r="J27" s="185"/>
      <c r="K27" s="241" t="s">
        <v>30</v>
      </c>
      <c r="L27" s="242"/>
      <c r="M27" s="242"/>
      <c r="N27" s="242"/>
      <c r="O27" s="242"/>
      <c r="P27" s="183" t="s">
        <v>31</v>
      </c>
      <c r="Q27" s="184"/>
      <c r="R27" s="184"/>
      <c r="S27" s="184"/>
      <c r="T27" s="185"/>
      <c r="U27" s="184" t="s">
        <v>34</v>
      </c>
      <c r="V27" s="184"/>
      <c r="W27" s="184"/>
      <c r="X27" s="184"/>
      <c r="Y27" s="184"/>
      <c r="Z27" s="185"/>
      <c r="AA27" s="213" t="s">
        <v>35</v>
      </c>
      <c r="AB27" s="214"/>
      <c r="AC27" s="214"/>
      <c r="AD27" s="215"/>
      <c r="AE27" s="52"/>
    </row>
    <row r="28" spans="1:31" s="18" customFormat="1" ht="15" customHeight="1" thickBot="1">
      <c r="A28" s="229" t="s">
        <v>650</v>
      </c>
      <c r="B28" s="230"/>
      <c r="C28" s="230"/>
      <c r="D28" s="231"/>
      <c r="E28" s="42" t="s">
        <v>19</v>
      </c>
      <c r="F28" s="232" t="s">
        <v>649</v>
      </c>
      <c r="G28" s="233"/>
      <c r="H28" s="233"/>
      <c r="I28" s="233"/>
      <c r="J28" s="233"/>
      <c r="K28" s="229" t="s">
        <v>648</v>
      </c>
      <c r="L28" s="234"/>
      <c r="M28" s="234"/>
      <c r="N28" s="231"/>
      <c r="O28" s="145" t="s">
        <v>19</v>
      </c>
      <c r="P28" s="326" t="s">
        <v>652</v>
      </c>
      <c r="Q28" s="327"/>
      <c r="R28" s="327"/>
      <c r="S28" s="327"/>
      <c r="T28" s="327"/>
      <c r="U28" s="229"/>
      <c r="V28" s="234"/>
      <c r="W28" s="234"/>
      <c r="X28" s="234"/>
      <c r="Y28" s="234"/>
      <c r="Z28" s="43" t="s">
        <v>19</v>
      </c>
      <c r="AA28" s="237"/>
      <c r="AB28" s="234"/>
      <c r="AC28" s="234"/>
      <c r="AD28" s="238"/>
    </row>
    <row r="29" spans="1:31" s="18" customFormat="1" ht="15" customHeight="1" thickBot="1">
      <c r="A29" s="266" t="s">
        <v>32</v>
      </c>
      <c r="B29" s="267"/>
      <c r="C29" s="267"/>
      <c r="D29" s="267"/>
      <c r="E29" s="205"/>
      <c r="F29" s="183" t="s">
        <v>33</v>
      </c>
      <c r="G29" s="184"/>
      <c r="H29" s="184"/>
      <c r="I29" s="184"/>
      <c r="J29" s="185"/>
      <c r="K29" s="184" t="s">
        <v>34</v>
      </c>
      <c r="L29" s="184"/>
      <c r="M29" s="184"/>
      <c r="N29" s="184"/>
      <c r="O29" s="184"/>
      <c r="P29" s="183" t="s">
        <v>35</v>
      </c>
      <c r="Q29" s="184"/>
      <c r="R29" s="184"/>
      <c r="S29" s="184"/>
      <c r="T29" s="268"/>
      <c r="U29" s="269"/>
      <c r="V29" s="270"/>
      <c r="W29" s="270"/>
      <c r="X29" s="270"/>
      <c r="Y29" s="270"/>
      <c r="Z29" s="44" t="s">
        <v>19</v>
      </c>
      <c r="AA29" s="206"/>
      <c r="AB29" s="193"/>
      <c r="AC29" s="193"/>
      <c r="AD29" s="207"/>
    </row>
    <row r="30" spans="1:31" s="18" customFormat="1" ht="15" customHeight="1">
      <c r="A30" s="256" t="s">
        <v>648</v>
      </c>
      <c r="B30" s="233"/>
      <c r="C30" s="233"/>
      <c r="D30" s="233"/>
      <c r="E30" s="45" t="s">
        <v>19</v>
      </c>
      <c r="F30" s="351" t="s">
        <v>651</v>
      </c>
      <c r="G30" s="352"/>
      <c r="H30" s="352"/>
      <c r="I30" s="352"/>
      <c r="J30" s="353"/>
      <c r="K30" s="229" t="s">
        <v>644</v>
      </c>
      <c r="L30" s="234"/>
      <c r="M30" s="234"/>
      <c r="N30" s="234"/>
      <c r="O30" s="46" t="s">
        <v>19</v>
      </c>
      <c r="P30" s="260" t="s">
        <v>645</v>
      </c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11"/>
      <c r="AB30" s="264"/>
      <c r="AC30" s="264"/>
      <c r="AD30" s="265"/>
    </row>
    <row r="31" spans="1:31" s="18" customFormat="1" ht="15" customHeight="1">
      <c r="A31" s="248"/>
      <c r="B31" s="270"/>
      <c r="C31" s="270"/>
      <c r="D31" s="270"/>
      <c r="E31" s="47" t="s">
        <v>19</v>
      </c>
      <c r="F31" s="271"/>
      <c r="G31" s="270"/>
      <c r="H31" s="270"/>
      <c r="I31" s="270"/>
      <c r="J31" s="272"/>
      <c r="K31" s="248"/>
      <c r="L31" s="249"/>
      <c r="M31" s="249"/>
      <c r="N31" s="249"/>
      <c r="O31" s="44" t="s">
        <v>19</v>
      </c>
      <c r="P31" s="271"/>
      <c r="Q31" s="270"/>
      <c r="R31" s="270"/>
      <c r="S31" s="270"/>
      <c r="T31" s="272"/>
      <c r="U31" s="287" t="s">
        <v>36</v>
      </c>
      <c r="V31" s="288"/>
      <c r="W31" s="288"/>
      <c r="X31" s="288"/>
      <c r="Y31" s="288"/>
      <c r="Z31" s="288"/>
      <c r="AA31" s="288"/>
      <c r="AB31" s="288"/>
      <c r="AC31" s="288"/>
      <c r="AD31" s="289"/>
    </row>
    <row r="32" spans="1:31" s="18" customFormat="1" ht="15" customHeight="1">
      <c r="A32" s="248"/>
      <c r="B32" s="270"/>
      <c r="C32" s="270"/>
      <c r="D32" s="270"/>
      <c r="E32" s="47" t="s">
        <v>19</v>
      </c>
      <c r="F32" s="271"/>
      <c r="G32" s="270"/>
      <c r="H32" s="270"/>
      <c r="I32" s="270"/>
      <c r="J32" s="272"/>
      <c r="K32" s="248"/>
      <c r="L32" s="249"/>
      <c r="M32" s="249"/>
      <c r="N32" s="249"/>
      <c r="O32" s="44" t="s">
        <v>19</v>
      </c>
      <c r="P32" s="271"/>
      <c r="Q32" s="270"/>
      <c r="R32" s="270"/>
      <c r="S32" s="270"/>
      <c r="T32" s="272"/>
      <c r="U32" s="290" t="s">
        <v>37</v>
      </c>
      <c r="V32" s="291"/>
      <c r="W32" s="291"/>
      <c r="X32" s="29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4" t="s">
        <v>40</v>
      </c>
      <c r="B33" s="315"/>
      <c r="C33" s="315"/>
      <c r="D33" s="315"/>
      <c r="E33" s="53"/>
      <c r="F33" s="316" t="s">
        <v>41</v>
      </c>
      <c r="G33" s="315"/>
      <c r="H33" s="315"/>
      <c r="I33" s="315"/>
      <c r="J33" s="317"/>
      <c r="K33" s="314" t="s">
        <v>42</v>
      </c>
      <c r="L33" s="318"/>
      <c r="M33" s="318"/>
      <c r="N33" s="318"/>
      <c r="O33" s="54"/>
      <c r="P33" s="319" t="s">
        <v>664</v>
      </c>
      <c r="Q33" s="320"/>
      <c r="R33" s="320"/>
      <c r="S33" s="320"/>
      <c r="T33" s="321"/>
      <c r="U33" s="322" t="s">
        <v>43</v>
      </c>
      <c r="V33" s="180"/>
      <c r="W33" s="180"/>
      <c r="X33" s="181"/>
      <c r="Y33" s="323">
        <v>0.75</v>
      </c>
      <c r="Z33" s="193"/>
      <c r="AA33" s="194"/>
      <c r="AB33" s="302" t="s">
        <v>554</v>
      </c>
      <c r="AC33" s="180"/>
      <c r="AD33" s="303"/>
    </row>
    <row r="34" spans="1:44" ht="15" customHeight="1" thickBot="1">
      <c r="A34" s="195">
        <v>0</v>
      </c>
      <c r="B34" s="196"/>
      <c r="C34" s="196"/>
      <c r="D34" s="196"/>
      <c r="E34" s="197"/>
      <c r="F34" s="198">
        <v>0</v>
      </c>
      <c r="G34" s="304"/>
      <c r="H34" s="304"/>
      <c r="I34" s="304"/>
      <c r="J34" s="199"/>
      <c r="K34" s="195">
        <v>0</v>
      </c>
      <c r="L34" s="196"/>
      <c r="M34" s="196"/>
      <c r="N34" s="196"/>
      <c r="O34" s="197"/>
      <c r="P34" s="305" t="s">
        <v>665</v>
      </c>
      <c r="Q34" s="306"/>
      <c r="R34" s="306"/>
      <c r="S34" s="306"/>
      <c r="T34" s="307"/>
      <c r="U34" s="195" t="s">
        <v>62</v>
      </c>
      <c r="V34" s="196"/>
      <c r="W34" s="196"/>
      <c r="X34" s="197"/>
      <c r="Y34" s="308">
        <v>0.75</v>
      </c>
      <c r="Z34" s="309"/>
      <c r="AA34" s="310"/>
      <c r="AB34" s="311" t="str">
        <f>'6'!AB38:AD38</f>
        <v>中村　恵理子</v>
      </c>
      <c r="AC34" s="312"/>
      <c r="AD34" s="313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293"/>
      <c r="B37" s="294"/>
      <c r="C37" s="294"/>
      <c r="D37" s="294"/>
      <c r="E37" s="294"/>
      <c r="F37" s="294"/>
      <c r="G37" s="295" t="s">
        <v>666</v>
      </c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44" ht="13.5">
      <c r="A38" s="293"/>
      <c r="B38" s="294"/>
      <c r="C38" s="294"/>
      <c r="D38" s="294"/>
      <c r="E38" s="294"/>
      <c r="F38" s="294"/>
      <c r="G38" s="339" t="s">
        <v>667</v>
      </c>
      <c r="H38" s="294"/>
      <c r="I38" s="294"/>
      <c r="J38" s="294"/>
      <c r="K38" s="294"/>
      <c r="L38" s="294"/>
      <c r="M38" s="294"/>
      <c r="N38" s="294"/>
      <c r="O38" s="294"/>
      <c r="P38" s="294"/>
      <c r="Q38" s="294"/>
      <c r="R38" s="294"/>
      <c r="S38" s="294"/>
      <c r="T38" s="294"/>
      <c r="U38" s="294"/>
      <c r="V38" s="294"/>
      <c r="W38" s="294"/>
      <c r="X38" s="294"/>
      <c r="Y38" s="294"/>
      <c r="Z38" s="294"/>
      <c r="AA38" s="294"/>
      <c r="AB38" s="294"/>
      <c r="AC38" s="294"/>
      <c r="AD38" s="340"/>
    </row>
    <row r="39" spans="1:44" ht="14.25" thickBot="1">
      <c r="A39" s="298"/>
      <c r="B39" s="299"/>
      <c r="C39" s="299"/>
      <c r="D39" s="299"/>
      <c r="E39" s="299"/>
      <c r="F39" s="299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1"/>
    </row>
    <row r="58" ht="14.25" customHeight="1"/>
    <row r="59" ht="15" hidden="1" customHeight="1"/>
    <row r="6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tr">
        <f>'6'!I5:M5</f>
        <v>石谷　美代子</v>
      </c>
      <c r="J5" s="209"/>
      <c r="K5" s="209"/>
      <c r="L5" s="209"/>
      <c r="M5" s="210"/>
      <c r="N5" s="211" t="s">
        <v>356</v>
      </c>
      <c r="O5" s="212"/>
      <c r="P5" s="152"/>
      <c r="Q5" s="213" t="s">
        <v>11</v>
      </c>
      <c r="R5" s="214"/>
      <c r="S5" s="214"/>
      <c r="T5" s="215"/>
      <c r="U5" s="187" t="s">
        <v>371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372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699</v>
      </c>
      <c r="D9" s="28" t="s">
        <v>699</v>
      </c>
      <c r="E9" s="144"/>
      <c r="F9" s="29">
        <v>30</v>
      </c>
      <c r="G9" s="217" t="s">
        <v>668</v>
      </c>
      <c r="H9" s="217"/>
      <c r="I9" s="217"/>
      <c r="J9" s="30" t="s">
        <v>19</v>
      </c>
      <c r="K9" s="31">
        <v>2</v>
      </c>
      <c r="L9" s="28"/>
      <c r="M9" s="28" t="s">
        <v>699</v>
      </c>
      <c r="N9" s="28" t="s">
        <v>699</v>
      </c>
      <c r="O9" s="144"/>
      <c r="P9" s="29">
        <v>30</v>
      </c>
      <c r="Q9" s="217" t="s">
        <v>621</v>
      </c>
      <c r="R9" s="217"/>
      <c r="S9" s="217"/>
      <c r="T9" s="30" t="s">
        <v>19</v>
      </c>
      <c r="U9" s="27">
        <v>3</v>
      </c>
      <c r="V9" s="28"/>
      <c r="W9" s="28" t="s">
        <v>699</v>
      </c>
      <c r="X9" s="28" t="s">
        <v>699</v>
      </c>
      <c r="Y9" s="144"/>
      <c r="Z9" s="29">
        <v>30</v>
      </c>
      <c r="AA9" s="217" t="s">
        <v>636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699</v>
      </c>
      <c r="D10" s="28" t="s">
        <v>699</v>
      </c>
      <c r="E10" s="113"/>
      <c r="F10" s="33">
        <v>60</v>
      </c>
      <c r="G10" s="217" t="s">
        <v>606</v>
      </c>
      <c r="H10" s="217"/>
      <c r="I10" s="217"/>
      <c r="J10" s="34" t="s">
        <v>19</v>
      </c>
      <c r="K10" s="27">
        <v>5</v>
      </c>
      <c r="L10" s="35"/>
      <c r="M10" s="28" t="s">
        <v>699</v>
      </c>
      <c r="N10" s="28" t="s">
        <v>699</v>
      </c>
      <c r="O10" s="113"/>
      <c r="P10" s="33">
        <v>21</v>
      </c>
      <c r="Q10" s="217" t="s">
        <v>622</v>
      </c>
      <c r="R10" s="217"/>
      <c r="S10" s="217"/>
      <c r="T10" s="34" t="s">
        <v>19</v>
      </c>
      <c r="U10" s="31">
        <v>6</v>
      </c>
      <c r="V10" s="35"/>
      <c r="W10" s="28" t="s">
        <v>699</v>
      </c>
      <c r="X10" s="28" t="s">
        <v>699</v>
      </c>
      <c r="Y10" s="113"/>
      <c r="Z10" s="33">
        <v>30</v>
      </c>
      <c r="AA10" s="217" t="s">
        <v>637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699</v>
      </c>
      <c r="D11" s="28" t="s">
        <v>699</v>
      </c>
      <c r="E11" s="144"/>
      <c r="F11" s="36">
        <v>60</v>
      </c>
      <c r="G11" s="217" t="s">
        <v>607</v>
      </c>
      <c r="H11" s="217"/>
      <c r="I11" s="217"/>
      <c r="J11" s="30" t="s">
        <v>19</v>
      </c>
      <c r="K11" s="31">
        <v>8</v>
      </c>
      <c r="L11" s="28"/>
      <c r="M11" s="28" t="s">
        <v>699</v>
      </c>
      <c r="N11" s="28" t="s">
        <v>699</v>
      </c>
      <c r="O11" s="144"/>
      <c r="P11" s="29">
        <v>60</v>
      </c>
      <c r="Q11" s="217" t="s">
        <v>623</v>
      </c>
      <c r="R11" s="217"/>
      <c r="S11" s="217"/>
      <c r="T11" s="30" t="s">
        <v>19</v>
      </c>
      <c r="U11" s="27">
        <v>9</v>
      </c>
      <c r="V11" s="28"/>
      <c r="W11" s="28" t="s">
        <v>699</v>
      </c>
      <c r="X11" s="28" t="s">
        <v>699</v>
      </c>
      <c r="Y11" s="144"/>
      <c r="Z11" s="29">
        <v>30</v>
      </c>
      <c r="AA11" s="217" t="s">
        <v>638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699</v>
      </c>
      <c r="D12" s="28" t="s">
        <v>699</v>
      </c>
      <c r="E12" s="113"/>
      <c r="F12" s="33">
        <v>30</v>
      </c>
      <c r="G12" s="217" t="s">
        <v>608</v>
      </c>
      <c r="H12" s="217"/>
      <c r="I12" s="217"/>
      <c r="J12" s="34" t="s">
        <v>19</v>
      </c>
      <c r="K12" s="27">
        <v>11</v>
      </c>
      <c r="L12" s="35"/>
      <c r="M12" s="28" t="s">
        <v>699</v>
      </c>
      <c r="N12" s="28" t="s">
        <v>699</v>
      </c>
      <c r="O12" s="113"/>
      <c r="P12" s="33">
        <v>0</v>
      </c>
      <c r="Q12" s="217" t="s">
        <v>677</v>
      </c>
      <c r="R12" s="217"/>
      <c r="S12" s="217"/>
      <c r="T12" s="30" t="s">
        <v>19</v>
      </c>
      <c r="U12" s="31">
        <v>12</v>
      </c>
      <c r="V12" s="35"/>
      <c r="W12" s="28" t="s">
        <v>699</v>
      </c>
      <c r="X12" s="28" t="s">
        <v>699</v>
      </c>
      <c r="Y12" s="113"/>
      <c r="Z12" s="33">
        <v>21</v>
      </c>
      <c r="AA12" s="217" t="s">
        <v>639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699</v>
      </c>
      <c r="D13" s="28" t="s">
        <v>699</v>
      </c>
      <c r="E13" s="144"/>
      <c r="F13" s="29">
        <v>28</v>
      </c>
      <c r="G13" s="217" t="s">
        <v>609</v>
      </c>
      <c r="H13" s="217"/>
      <c r="I13" s="217"/>
      <c r="J13" s="30" t="s">
        <v>19</v>
      </c>
      <c r="K13" s="31">
        <v>14</v>
      </c>
      <c r="L13" s="28"/>
      <c r="M13" s="28" t="s">
        <v>699</v>
      </c>
      <c r="N13" s="28" t="s">
        <v>699</v>
      </c>
      <c r="O13" s="144"/>
      <c r="P13" s="29">
        <v>28</v>
      </c>
      <c r="Q13" s="217" t="s">
        <v>624</v>
      </c>
      <c r="R13" s="217"/>
      <c r="S13" s="217"/>
      <c r="T13" s="30" t="s">
        <v>19</v>
      </c>
      <c r="U13" s="27">
        <v>15</v>
      </c>
      <c r="V13" s="28"/>
      <c r="W13" s="28" t="s">
        <v>699</v>
      </c>
      <c r="X13" s="28" t="s">
        <v>699</v>
      </c>
      <c r="Y13" s="144"/>
      <c r="Z13" s="29">
        <v>14</v>
      </c>
      <c r="AA13" s="217" t="s">
        <v>640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699</v>
      </c>
      <c r="D14" s="28" t="s">
        <v>699</v>
      </c>
      <c r="E14" s="113"/>
      <c r="F14" s="33">
        <v>42</v>
      </c>
      <c r="G14" s="217" t="s">
        <v>610</v>
      </c>
      <c r="H14" s="217"/>
      <c r="I14" s="217"/>
      <c r="J14" s="34" t="s">
        <v>19</v>
      </c>
      <c r="K14" s="27">
        <v>17</v>
      </c>
      <c r="L14" s="35"/>
      <c r="M14" s="28" t="s">
        <v>699</v>
      </c>
      <c r="N14" s="28" t="s">
        <v>699</v>
      </c>
      <c r="O14" s="113"/>
      <c r="P14" s="33">
        <v>90</v>
      </c>
      <c r="Q14" s="217" t="s">
        <v>625</v>
      </c>
      <c r="R14" s="217"/>
      <c r="S14" s="217"/>
      <c r="T14" s="30" t="s">
        <v>19</v>
      </c>
      <c r="U14" s="31">
        <v>18</v>
      </c>
      <c r="V14" s="35"/>
      <c r="W14" s="28" t="s">
        <v>699</v>
      </c>
      <c r="X14" s="28" t="s">
        <v>699</v>
      </c>
      <c r="Y14" s="113"/>
      <c r="Z14" s="33">
        <v>42</v>
      </c>
      <c r="AA14" s="217" t="s">
        <v>641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699</v>
      </c>
      <c r="D15" s="28" t="s">
        <v>699</v>
      </c>
      <c r="E15" s="144"/>
      <c r="F15" s="29">
        <v>30</v>
      </c>
      <c r="G15" s="217" t="s">
        <v>611</v>
      </c>
      <c r="H15" s="217"/>
      <c r="I15" s="217"/>
      <c r="J15" s="30" t="s">
        <v>19</v>
      </c>
      <c r="K15" s="31">
        <v>20</v>
      </c>
      <c r="L15" s="28"/>
      <c r="M15" s="28" t="s">
        <v>699</v>
      </c>
      <c r="N15" s="28" t="s">
        <v>699</v>
      </c>
      <c r="O15" s="144"/>
      <c r="P15" s="29">
        <v>30</v>
      </c>
      <c r="Q15" s="217" t="s">
        <v>626</v>
      </c>
      <c r="R15" s="217"/>
      <c r="S15" s="217"/>
      <c r="T15" s="30" t="s">
        <v>19</v>
      </c>
      <c r="U15" s="27">
        <v>21</v>
      </c>
      <c r="V15" s="28"/>
      <c r="W15" s="28" t="s">
        <v>699</v>
      </c>
      <c r="X15" s="28" t="s">
        <v>699</v>
      </c>
      <c r="Y15" s="144"/>
      <c r="Z15" s="29">
        <v>21</v>
      </c>
      <c r="AA15" s="217" t="s">
        <v>642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699</v>
      </c>
      <c r="D16" s="28" t="s">
        <v>699</v>
      </c>
      <c r="E16" s="113"/>
      <c r="F16" s="33">
        <v>28</v>
      </c>
      <c r="G16" s="217" t="s">
        <v>612</v>
      </c>
      <c r="H16" s="217"/>
      <c r="I16" s="217"/>
      <c r="J16" s="34" t="s">
        <v>19</v>
      </c>
      <c r="K16" s="27">
        <v>23</v>
      </c>
      <c r="L16" s="35"/>
      <c r="M16" s="28" t="s">
        <v>699</v>
      </c>
      <c r="N16" s="28" t="s">
        <v>699</v>
      </c>
      <c r="O16" s="113"/>
      <c r="P16" s="37">
        <v>30</v>
      </c>
      <c r="Q16" s="217" t="s">
        <v>627</v>
      </c>
      <c r="R16" s="217"/>
      <c r="S16" s="217"/>
      <c r="T16" s="30" t="s">
        <v>19</v>
      </c>
      <c r="U16" s="31">
        <v>24</v>
      </c>
      <c r="V16" s="35"/>
      <c r="W16" s="28" t="s">
        <v>699</v>
      </c>
      <c r="X16" s="28" t="s">
        <v>699</v>
      </c>
      <c r="Y16" s="113"/>
      <c r="Z16" s="33">
        <v>30</v>
      </c>
      <c r="AA16" s="217" t="s">
        <v>643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699</v>
      </c>
      <c r="D17" s="28" t="s">
        <v>699</v>
      </c>
      <c r="E17" s="144"/>
      <c r="F17" s="29">
        <v>28</v>
      </c>
      <c r="G17" s="217" t="s">
        <v>613</v>
      </c>
      <c r="H17" s="217"/>
      <c r="I17" s="217"/>
      <c r="J17" s="30" t="s">
        <v>19</v>
      </c>
      <c r="K17" s="31">
        <v>26</v>
      </c>
      <c r="L17" s="28"/>
      <c r="M17" s="28" t="s">
        <v>699</v>
      </c>
      <c r="N17" s="28" t="s">
        <v>699</v>
      </c>
      <c r="O17" s="144"/>
      <c r="P17" s="29">
        <v>28</v>
      </c>
      <c r="Q17" s="217" t="s">
        <v>628</v>
      </c>
      <c r="R17" s="217"/>
      <c r="S17" s="217"/>
      <c r="T17" s="30" t="s">
        <v>19</v>
      </c>
      <c r="U17" s="27">
        <v>27</v>
      </c>
      <c r="V17" s="28"/>
      <c r="W17" s="28" t="s">
        <v>699</v>
      </c>
      <c r="X17" s="28" t="s">
        <v>699</v>
      </c>
      <c r="Y17" s="144"/>
      <c r="Z17" s="29">
        <v>0</v>
      </c>
      <c r="AA17" s="217" t="s">
        <v>669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699</v>
      </c>
      <c r="D18" s="28" t="s">
        <v>699</v>
      </c>
      <c r="E18" s="113"/>
      <c r="F18" s="33">
        <v>60</v>
      </c>
      <c r="G18" s="217" t="s">
        <v>614</v>
      </c>
      <c r="H18" s="217"/>
      <c r="I18" s="217"/>
      <c r="J18" s="34" t="s">
        <v>19</v>
      </c>
      <c r="K18" s="27">
        <v>29</v>
      </c>
      <c r="L18" s="35"/>
      <c r="M18" s="28" t="s">
        <v>699</v>
      </c>
      <c r="N18" s="28" t="s">
        <v>699</v>
      </c>
      <c r="O18" s="113"/>
      <c r="P18" s="33">
        <v>30</v>
      </c>
      <c r="Q18" s="217" t="s">
        <v>629</v>
      </c>
      <c r="R18" s="217"/>
      <c r="S18" s="217"/>
      <c r="T18" s="30" t="s">
        <v>19</v>
      </c>
      <c r="U18" s="31">
        <v>30</v>
      </c>
      <c r="V18" s="35"/>
      <c r="W18" s="28" t="s">
        <v>699</v>
      </c>
      <c r="X18" s="28" t="s">
        <v>699</v>
      </c>
      <c r="Y18" s="113"/>
      <c r="Z18" s="33">
        <v>0</v>
      </c>
      <c r="AA18" s="217" t="s">
        <v>670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699</v>
      </c>
      <c r="D19" s="28" t="s">
        <v>699</v>
      </c>
      <c r="E19" s="144"/>
      <c r="F19" s="29">
        <v>30</v>
      </c>
      <c r="G19" s="217" t="s">
        <v>615</v>
      </c>
      <c r="H19" s="217"/>
      <c r="I19" s="217"/>
      <c r="J19" s="30" t="s">
        <v>19</v>
      </c>
      <c r="K19" s="31">
        <v>32</v>
      </c>
      <c r="L19" s="28"/>
      <c r="M19" s="28" t="s">
        <v>699</v>
      </c>
      <c r="N19" s="28" t="s">
        <v>699</v>
      </c>
      <c r="O19" s="144"/>
      <c r="P19" s="29">
        <v>60</v>
      </c>
      <c r="Q19" s="217" t="s">
        <v>630</v>
      </c>
      <c r="R19" s="217"/>
      <c r="S19" s="217"/>
      <c r="T19" s="30" t="s">
        <v>19</v>
      </c>
      <c r="U19" s="27">
        <v>33</v>
      </c>
      <c r="V19" s="28"/>
      <c r="W19" s="28" t="s">
        <v>699</v>
      </c>
      <c r="X19" s="28" t="s">
        <v>699</v>
      </c>
      <c r="Y19" s="144"/>
      <c r="Z19" s="29">
        <v>0</v>
      </c>
      <c r="AA19" s="217" t="s">
        <v>671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699</v>
      </c>
      <c r="D20" s="28" t="s">
        <v>699</v>
      </c>
      <c r="E20" s="113"/>
      <c r="F20" s="33">
        <v>30</v>
      </c>
      <c r="G20" s="217" t="s">
        <v>616</v>
      </c>
      <c r="H20" s="217"/>
      <c r="I20" s="217"/>
      <c r="J20" s="34" t="s">
        <v>19</v>
      </c>
      <c r="K20" s="27">
        <v>35</v>
      </c>
      <c r="L20" s="35"/>
      <c r="M20" s="28" t="s">
        <v>699</v>
      </c>
      <c r="N20" s="28" t="s">
        <v>699</v>
      </c>
      <c r="O20" s="113"/>
      <c r="P20" s="33">
        <v>21</v>
      </c>
      <c r="Q20" s="217" t="s">
        <v>631</v>
      </c>
      <c r="R20" s="217"/>
      <c r="S20" s="217"/>
      <c r="T20" s="30" t="s">
        <v>19</v>
      </c>
      <c r="U20" s="31">
        <v>36</v>
      </c>
      <c r="V20" s="35"/>
      <c r="W20" s="28" t="s">
        <v>699</v>
      </c>
      <c r="X20" s="28" t="s">
        <v>699</v>
      </c>
      <c r="Y20" s="113"/>
      <c r="Z20" s="33">
        <v>0</v>
      </c>
      <c r="AA20" s="217" t="s">
        <v>672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699</v>
      </c>
      <c r="D21" s="28" t="s">
        <v>699</v>
      </c>
      <c r="E21" s="144"/>
      <c r="F21" s="29">
        <v>30</v>
      </c>
      <c r="G21" s="217" t="s">
        <v>617</v>
      </c>
      <c r="H21" s="217"/>
      <c r="I21" s="217"/>
      <c r="J21" s="30" t="s">
        <v>19</v>
      </c>
      <c r="K21" s="31">
        <v>38</v>
      </c>
      <c r="L21" s="28"/>
      <c r="M21" s="28" t="s">
        <v>699</v>
      </c>
      <c r="N21" s="28" t="s">
        <v>699</v>
      </c>
      <c r="O21" s="144"/>
      <c r="P21" s="29">
        <v>21</v>
      </c>
      <c r="Q21" s="217" t="s">
        <v>632</v>
      </c>
      <c r="R21" s="217"/>
      <c r="S21" s="217"/>
      <c r="T21" s="30" t="s">
        <v>19</v>
      </c>
      <c r="U21" s="27">
        <v>39</v>
      </c>
      <c r="V21" s="28"/>
      <c r="W21" s="28" t="s">
        <v>699</v>
      </c>
      <c r="X21" s="28" t="s">
        <v>699</v>
      </c>
      <c r="Y21" s="144"/>
      <c r="Z21" s="29">
        <v>0</v>
      </c>
      <c r="AA21" s="217" t="s">
        <v>673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699</v>
      </c>
      <c r="D22" s="28" t="s">
        <v>699</v>
      </c>
      <c r="E22" s="113"/>
      <c r="F22" s="33">
        <v>30</v>
      </c>
      <c r="G22" s="217" t="s">
        <v>618</v>
      </c>
      <c r="H22" s="217"/>
      <c r="I22" s="217"/>
      <c r="J22" s="34" t="s">
        <v>19</v>
      </c>
      <c r="K22" s="27">
        <v>41</v>
      </c>
      <c r="L22" s="35"/>
      <c r="M22" s="28" t="s">
        <v>699</v>
      </c>
      <c r="N22" s="28" t="s">
        <v>699</v>
      </c>
      <c r="O22" s="113"/>
      <c r="P22" s="33">
        <v>28</v>
      </c>
      <c r="Q22" s="217" t="s">
        <v>633</v>
      </c>
      <c r="R22" s="217"/>
      <c r="S22" s="217"/>
      <c r="T22" s="30" t="s">
        <v>19</v>
      </c>
      <c r="U22" s="31">
        <v>42</v>
      </c>
      <c r="V22" s="35"/>
      <c r="W22" s="28" t="s">
        <v>699</v>
      </c>
      <c r="X22" s="28" t="s">
        <v>699</v>
      </c>
      <c r="Y22" s="113"/>
      <c r="Z22" s="33">
        <v>0</v>
      </c>
      <c r="AA22" s="217" t="s">
        <v>674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699</v>
      </c>
      <c r="D23" s="28" t="s">
        <v>699</v>
      </c>
      <c r="E23" s="144"/>
      <c r="F23" s="29">
        <v>30</v>
      </c>
      <c r="G23" s="217" t="s">
        <v>619</v>
      </c>
      <c r="H23" s="217"/>
      <c r="I23" s="217"/>
      <c r="J23" s="30" t="s">
        <v>19</v>
      </c>
      <c r="K23" s="31">
        <v>44</v>
      </c>
      <c r="L23" s="28"/>
      <c r="M23" s="28" t="s">
        <v>699</v>
      </c>
      <c r="N23" s="28" t="s">
        <v>699</v>
      </c>
      <c r="O23" s="144"/>
      <c r="P23" s="29">
        <v>30</v>
      </c>
      <c r="Q23" s="217" t="s">
        <v>634</v>
      </c>
      <c r="R23" s="217"/>
      <c r="S23" s="217"/>
      <c r="T23" s="30" t="s">
        <v>19</v>
      </c>
      <c r="U23" s="27">
        <v>45</v>
      </c>
      <c r="V23" s="28"/>
      <c r="W23" s="28" t="s">
        <v>699</v>
      </c>
      <c r="X23" s="28" t="s">
        <v>699</v>
      </c>
      <c r="Y23" s="144"/>
      <c r="Z23" s="29">
        <v>0</v>
      </c>
      <c r="AA23" s="217" t="s">
        <v>675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699</v>
      </c>
      <c r="D24" s="28" t="s">
        <v>699</v>
      </c>
      <c r="E24" s="113"/>
      <c r="F24" s="29">
        <v>28</v>
      </c>
      <c r="G24" s="217" t="s">
        <v>620</v>
      </c>
      <c r="H24" s="217"/>
      <c r="I24" s="217"/>
      <c r="J24" s="34" t="s">
        <v>19</v>
      </c>
      <c r="K24" s="27">
        <v>47</v>
      </c>
      <c r="L24" s="35"/>
      <c r="M24" s="28" t="s">
        <v>699</v>
      </c>
      <c r="N24" s="28" t="s">
        <v>699</v>
      </c>
      <c r="O24" s="113"/>
      <c r="P24" s="33">
        <v>28</v>
      </c>
      <c r="Q24" s="217" t="s">
        <v>635</v>
      </c>
      <c r="R24" s="217"/>
      <c r="S24" s="217"/>
      <c r="T24" s="30" t="s">
        <v>19</v>
      </c>
      <c r="U24" s="31">
        <v>48</v>
      </c>
      <c r="V24" s="35"/>
      <c r="W24" s="28" t="s">
        <v>699</v>
      </c>
      <c r="X24" s="28" t="s">
        <v>699</v>
      </c>
      <c r="Y24" s="113"/>
      <c r="Z24" s="36">
        <v>0</v>
      </c>
      <c r="AA24" s="217" t="s">
        <v>676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 t="s">
        <v>699</v>
      </c>
      <c r="D25" s="28" t="s">
        <v>699</v>
      </c>
      <c r="E25" s="144"/>
      <c r="F25" s="29">
        <v>30</v>
      </c>
      <c r="G25" s="171" t="s">
        <v>684</v>
      </c>
      <c r="H25" s="172"/>
      <c r="I25" s="172"/>
      <c r="J25" s="30" t="s">
        <v>19</v>
      </c>
      <c r="K25" s="31">
        <v>50</v>
      </c>
      <c r="L25" s="28"/>
      <c r="M25" s="28" t="s">
        <v>699</v>
      </c>
      <c r="N25" s="28" t="s">
        <v>699</v>
      </c>
      <c r="O25" s="144"/>
      <c r="P25" s="29">
        <v>30</v>
      </c>
      <c r="Q25" s="88" t="s">
        <v>681</v>
      </c>
      <c r="R25" s="169"/>
      <c r="S25" s="169"/>
      <c r="T25" s="30" t="s">
        <v>19</v>
      </c>
      <c r="U25" s="27">
        <v>51</v>
      </c>
      <c r="V25" s="28"/>
      <c r="W25" s="28" t="s">
        <v>699</v>
      </c>
      <c r="X25" s="28" t="s">
        <v>699</v>
      </c>
      <c r="Y25" s="144"/>
      <c r="Z25" s="36">
        <v>0</v>
      </c>
      <c r="AA25" s="88" t="s">
        <v>678</v>
      </c>
      <c r="AB25" s="169"/>
      <c r="AC25" s="169"/>
      <c r="AD25" s="30" t="s">
        <v>19</v>
      </c>
    </row>
    <row r="26" spans="1:45" s="18" customFormat="1" ht="15" customHeight="1">
      <c r="A26" s="27">
        <v>52</v>
      </c>
      <c r="B26" s="28"/>
      <c r="C26" s="28" t="s">
        <v>699</v>
      </c>
      <c r="D26" s="28" t="s">
        <v>699</v>
      </c>
      <c r="E26" s="113"/>
      <c r="F26" s="33">
        <v>30</v>
      </c>
      <c r="G26" s="18" t="s">
        <v>685</v>
      </c>
      <c r="J26" s="34" t="s">
        <v>19</v>
      </c>
      <c r="K26" s="27">
        <v>53</v>
      </c>
      <c r="L26" s="35"/>
      <c r="M26" s="28" t="s">
        <v>699</v>
      </c>
      <c r="N26" s="28" t="s">
        <v>699</v>
      </c>
      <c r="O26" s="113"/>
      <c r="P26" s="33">
        <v>30</v>
      </c>
      <c r="Q26" s="88" t="s">
        <v>682</v>
      </c>
      <c r="R26" s="169"/>
      <c r="S26" s="169"/>
      <c r="T26" s="30" t="s">
        <v>19</v>
      </c>
      <c r="U26" s="31">
        <v>54</v>
      </c>
      <c r="V26" s="35"/>
      <c r="W26" s="28" t="s">
        <v>699</v>
      </c>
      <c r="X26" s="28" t="s">
        <v>699</v>
      </c>
      <c r="Y26" s="113"/>
      <c r="Z26" s="36">
        <v>0</v>
      </c>
      <c r="AA26" s="88" t="s">
        <v>679</v>
      </c>
      <c r="AB26" s="169"/>
      <c r="AC26" s="169"/>
      <c r="AD26" s="30" t="s">
        <v>19</v>
      </c>
    </row>
    <row r="27" spans="1:45" s="41" customFormat="1" ht="15" customHeight="1" thickBot="1">
      <c r="A27" s="89">
        <v>55</v>
      </c>
      <c r="B27" s="157" t="s">
        <v>699</v>
      </c>
      <c r="C27" s="157"/>
      <c r="D27" s="157" t="s">
        <v>699</v>
      </c>
      <c r="E27" s="168"/>
      <c r="F27" s="161">
        <v>30</v>
      </c>
      <c r="G27" s="324" t="s">
        <v>698</v>
      </c>
      <c r="H27" s="324"/>
      <c r="I27" s="324"/>
      <c r="J27" s="93" t="s">
        <v>19</v>
      </c>
      <c r="K27" s="89">
        <v>56</v>
      </c>
      <c r="L27" s="157"/>
      <c r="M27" s="157" t="s">
        <v>699</v>
      </c>
      <c r="N27" s="157" t="s">
        <v>699</v>
      </c>
      <c r="O27" s="168"/>
      <c r="P27" s="158">
        <v>30</v>
      </c>
      <c r="Q27" s="159" t="s">
        <v>683</v>
      </c>
      <c r="R27" s="170"/>
      <c r="S27" s="170"/>
      <c r="T27" s="93" t="s">
        <v>19</v>
      </c>
      <c r="U27" s="89">
        <v>57</v>
      </c>
      <c r="V27" s="157"/>
      <c r="W27" s="157" t="s">
        <v>699</v>
      </c>
      <c r="X27" s="157" t="s">
        <v>699</v>
      </c>
      <c r="Y27" s="168"/>
      <c r="Z27" s="161">
        <v>0</v>
      </c>
      <c r="AA27" s="159" t="s">
        <v>680</v>
      </c>
      <c r="AB27" s="170"/>
      <c r="AC27" s="170"/>
      <c r="AD27" s="93" t="s">
        <v>19</v>
      </c>
      <c r="AR27" s="18"/>
    </row>
    <row r="28" spans="1:45" s="18" customFormat="1" ht="15" customHeight="1" thickBot="1">
      <c r="A28" s="224" t="s">
        <v>20</v>
      </c>
      <c r="B28" s="225"/>
      <c r="C28" s="225"/>
      <c r="D28" s="225"/>
      <c r="E28" s="94" t="s">
        <v>21</v>
      </c>
      <c r="F28" s="325">
        <f>COUNTIF(B9:B27,"・")+COUNTIF(L9:L27,"・")+COUNTIF(V9:V27,"・")</f>
        <v>1</v>
      </c>
      <c r="G28" s="228"/>
      <c r="H28" s="95" t="s">
        <v>22</v>
      </c>
      <c r="I28" s="94" t="s">
        <v>23</v>
      </c>
      <c r="J28" s="325">
        <f>COUNTIF(C9:C27,"・")+COUNTIF(M9:M27,"・")+COUNTIF(W9:W27,"・")</f>
        <v>56</v>
      </c>
      <c r="K28" s="325"/>
      <c r="L28" s="95" t="s">
        <v>22</v>
      </c>
      <c r="M28" s="94" t="s">
        <v>24</v>
      </c>
      <c r="N28" s="325">
        <f>SUM(F28:K28)</f>
        <v>57</v>
      </c>
      <c r="O28" s="325"/>
      <c r="P28" s="325"/>
      <c r="Q28" s="95" t="s">
        <v>22</v>
      </c>
      <c r="R28" s="147" t="s">
        <v>3</v>
      </c>
      <c r="S28" s="147" t="s">
        <v>25</v>
      </c>
      <c r="T28" s="325">
        <f>COUNTIF(D9:D27,"・")+COUNTIF(N9:N27,"・")+COUNTIF(X9:X27,"・")</f>
        <v>57</v>
      </c>
      <c r="U28" s="325"/>
      <c r="V28" s="325"/>
      <c r="W28" s="147" t="s">
        <v>22</v>
      </c>
      <c r="X28" s="147" t="s">
        <v>26</v>
      </c>
      <c r="Y28" s="147" t="s">
        <v>27</v>
      </c>
      <c r="Z28" s="325">
        <f>COUNTIF(E9:E27,"・")+COUNTIF(O9:O27,"・")+COUNTIF(Y9:Y27,"・")</f>
        <v>0</v>
      </c>
      <c r="AA28" s="228"/>
      <c r="AB28" s="22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9" t="s">
        <v>28</v>
      </c>
      <c r="B30" s="240"/>
      <c r="C30" s="240"/>
      <c r="D30" s="240"/>
      <c r="E30" s="240"/>
      <c r="F30" s="183" t="s">
        <v>29</v>
      </c>
      <c r="G30" s="184"/>
      <c r="H30" s="184"/>
      <c r="I30" s="184"/>
      <c r="J30" s="185"/>
      <c r="K30" s="241" t="s">
        <v>30</v>
      </c>
      <c r="L30" s="242"/>
      <c r="M30" s="242"/>
      <c r="N30" s="242"/>
      <c r="O30" s="242"/>
      <c r="P30" s="183" t="s">
        <v>31</v>
      </c>
      <c r="Q30" s="184"/>
      <c r="R30" s="184"/>
      <c r="S30" s="184"/>
      <c r="T30" s="185"/>
      <c r="U30" s="184" t="s">
        <v>34</v>
      </c>
      <c r="V30" s="184"/>
      <c r="W30" s="184"/>
      <c r="X30" s="184"/>
      <c r="Y30" s="184"/>
      <c r="Z30" s="185"/>
      <c r="AA30" s="213" t="s">
        <v>35</v>
      </c>
      <c r="AB30" s="214"/>
      <c r="AC30" s="214"/>
      <c r="AD30" s="215"/>
    </row>
    <row r="31" spans="1:45" s="18" customFormat="1" ht="15" customHeight="1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/>
      <c r="L31" s="234"/>
      <c r="M31" s="234"/>
      <c r="N31" s="231"/>
      <c r="O31" s="145" t="s">
        <v>19</v>
      </c>
      <c r="P31" s="326"/>
      <c r="Q31" s="327"/>
      <c r="R31" s="327"/>
      <c r="S31" s="327"/>
      <c r="T31" s="327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05"/>
      <c r="F32" s="183" t="s">
        <v>33</v>
      </c>
      <c r="G32" s="184"/>
      <c r="H32" s="184"/>
      <c r="I32" s="184"/>
      <c r="J32" s="185"/>
      <c r="K32" s="184" t="s">
        <v>34</v>
      </c>
      <c r="L32" s="184"/>
      <c r="M32" s="184"/>
      <c r="N32" s="184"/>
      <c r="O32" s="184"/>
      <c r="P32" s="183" t="s">
        <v>35</v>
      </c>
      <c r="Q32" s="184"/>
      <c r="R32" s="184"/>
      <c r="S32" s="184"/>
      <c r="T32" s="268"/>
      <c r="U32" s="269"/>
      <c r="V32" s="270"/>
      <c r="W32" s="270"/>
      <c r="X32" s="270"/>
      <c r="Y32" s="270"/>
      <c r="Z32" s="44" t="s">
        <v>19</v>
      </c>
      <c r="AA32" s="211"/>
      <c r="AB32" s="264"/>
      <c r="AC32" s="264"/>
      <c r="AD32" s="265"/>
    </row>
    <row r="33" spans="1:44" s="18" customFormat="1" ht="15" customHeight="1">
      <c r="A33" s="248"/>
      <c r="B33" s="270"/>
      <c r="C33" s="270"/>
      <c r="D33" s="270"/>
      <c r="E33" s="47" t="s">
        <v>19</v>
      </c>
      <c r="F33" s="271"/>
      <c r="G33" s="270"/>
      <c r="H33" s="270"/>
      <c r="I33" s="270"/>
      <c r="J33" s="272"/>
      <c r="K33" s="248"/>
      <c r="L33" s="249"/>
      <c r="M33" s="249"/>
      <c r="N33" s="249"/>
      <c r="O33" s="44" t="s">
        <v>19</v>
      </c>
      <c r="P33" s="271"/>
      <c r="Q33" s="270"/>
      <c r="R33" s="270"/>
      <c r="S33" s="270"/>
      <c r="T33" s="272"/>
      <c r="U33" s="287" t="s">
        <v>36</v>
      </c>
      <c r="V33" s="288"/>
      <c r="W33" s="288"/>
      <c r="X33" s="288"/>
      <c r="Y33" s="288"/>
      <c r="Z33" s="288"/>
      <c r="AA33" s="288"/>
      <c r="AB33" s="288"/>
      <c r="AC33" s="288"/>
      <c r="AD33" s="289"/>
    </row>
    <row r="34" spans="1:44" s="18" customFormat="1" ht="15" customHeight="1">
      <c r="A34" s="248"/>
      <c r="B34" s="270"/>
      <c r="C34" s="270"/>
      <c r="D34" s="270"/>
      <c r="E34" s="47" t="s">
        <v>19</v>
      </c>
      <c r="F34" s="271"/>
      <c r="G34" s="270"/>
      <c r="H34" s="270"/>
      <c r="I34" s="270"/>
      <c r="J34" s="272"/>
      <c r="K34" s="248"/>
      <c r="L34" s="249"/>
      <c r="M34" s="249"/>
      <c r="N34" s="249"/>
      <c r="O34" s="44" t="s">
        <v>19</v>
      </c>
      <c r="P34" s="271"/>
      <c r="Q34" s="270"/>
      <c r="R34" s="270"/>
      <c r="S34" s="270"/>
      <c r="T34" s="272"/>
      <c r="U34" s="290" t="s">
        <v>37</v>
      </c>
      <c r="V34" s="291"/>
      <c r="W34" s="291"/>
      <c r="X34" s="292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14" t="s">
        <v>40</v>
      </c>
      <c r="B35" s="315"/>
      <c r="C35" s="315"/>
      <c r="D35" s="315"/>
      <c r="E35" s="53"/>
      <c r="F35" s="316" t="s">
        <v>41</v>
      </c>
      <c r="G35" s="315"/>
      <c r="H35" s="315"/>
      <c r="I35" s="315"/>
      <c r="J35" s="317"/>
      <c r="K35" s="314" t="s">
        <v>42</v>
      </c>
      <c r="L35" s="318"/>
      <c r="M35" s="318"/>
      <c r="N35" s="318"/>
      <c r="O35" s="54"/>
      <c r="P35" s="319" t="s">
        <v>401</v>
      </c>
      <c r="Q35" s="320"/>
      <c r="R35" s="320"/>
      <c r="S35" s="320"/>
      <c r="T35" s="321"/>
      <c r="U35" s="322" t="s">
        <v>43</v>
      </c>
      <c r="V35" s="180"/>
      <c r="W35" s="180"/>
      <c r="X35" s="181"/>
      <c r="Y35" s="323">
        <v>0.75</v>
      </c>
      <c r="Z35" s="193"/>
      <c r="AA35" s="194"/>
      <c r="AB35" s="302" t="s">
        <v>695</v>
      </c>
      <c r="AC35" s="180"/>
      <c r="AD35" s="303"/>
      <c r="AE35" s="141"/>
    </row>
    <row r="36" spans="1:44" s="18" customFormat="1" ht="15" customHeight="1" thickBot="1">
      <c r="A36" s="195">
        <v>0</v>
      </c>
      <c r="B36" s="196"/>
      <c r="C36" s="196"/>
      <c r="D36" s="196"/>
      <c r="E36" s="197"/>
      <c r="F36" s="198">
        <v>0</v>
      </c>
      <c r="G36" s="304"/>
      <c r="H36" s="304"/>
      <c r="I36" s="304"/>
      <c r="J36" s="199"/>
      <c r="K36" s="195">
        <v>0</v>
      </c>
      <c r="L36" s="196"/>
      <c r="M36" s="196"/>
      <c r="N36" s="196"/>
      <c r="O36" s="197"/>
      <c r="P36" s="305" t="s">
        <v>605</v>
      </c>
      <c r="Q36" s="306"/>
      <c r="R36" s="306"/>
      <c r="S36" s="306"/>
      <c r="T36" s="307"/>
      <c r="U36" s="195" t="s">
        <v>62</v>
      </c>
      <c r="V36" s="196"/>
      <c r="W36" s="196"/>
      <c r="X36" s="197"/>
      <c r="Y36" s="308">
        <v>0.75</v>
      </c>
      <c r="Z36" s="309"/>
      <c r="AA36" s="310"/>
      <c r="AB36" s="311" t="str">
        <f>'6'!AB38:AD38</f>
        <v>中村　恵理子</v>
      </c>
      <c r="AC36" s="312"/>
      <c r="AD36" s="313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93"/>
      <c r="B39" s="294"/>
      <c r="C39" s="294"/>
      <c r="D39" s="294"/>
      <c r="E39" s="294"/>
      <c r="F39" s="294"/>
      <c r="G39" s="295" t="s">
        <v>696</v>
      </c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7"/>
    </row>
    <row r="40" spans="1:44" s="18" customFormat="1" ht="15" customHeight="1">
      <c r="A40" s="293"/>
      <c r="B40" s="294"/>
      <c r="C40" s="294"/>
      <c r="D40" s="294"/>
      <c r="E40" s="294"/>
      <c r="F40" s="294"/>
      <c r="G40" s="295" t="s">
        <v>697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 thickBot="1">
      <c r="A41" s="298"/>
      <c r="B41" s="299"/>
      <c r="C41" s="299"/>
      <c r="D41" s="299"/>
      <c r="E41" s="299"/>
      <c r="F41" s="299"/>
      <c r="G41" s="300"/>
      <c r="H41" s="300"/>
      <c r="I41" s="300"/>
      <c r="J41" s="300"/>
      <c r="K41" s="300"/>
      <c r="L41" s="300"/>
      <c r="M41" s="300"/>
      <c r="N41" s="300"/>
      <c r="O41" s="300"/>
      <c r="P41" s="300"/>
      <c r="Q41" s="300"/>
      <c r="R41" s="300"/>
      <c r="S41" s="300"/>
      <c r="T41" s="300"/>
      <c r="U41" s="300"/>
      <c r="V41" s="300"/>
      <c r="W41" s="300"/>
      <c r="X41" s="300"/>
      <c r="Y41" s="300"/>
      <c r="Z41" s="300"/>
      <c r="AA41" s="300"/>
      <c r="AB41" s="300"/>
      <c r="AC41" s="300"/>
      <c r="AD41" s="30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7:I27"/>
    <mergeCell ref="G24:I24"/>
    <mergeCell ref="Q24:S24"/>
    <mergeCell ref="AA24:AC24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Y35:AA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AD33"/>
    <mergeCell ref="A39:F39"/>
    <mergeCell ref="G39:AD39"/>
    <mergeCell ref="A40:F40"/>
    <mergeCell ref="G40:AD40"/>
    <mergeCell ref="A41:F41"/>
    <mergeCell ref="G41:AD41"/>
    <mergeCell ref="A34:D34"/>
    <mergeCell ref="F34:J34"/>
    <mergeCell ref="K34:N34"/>
    <mergeCell ref="P34:T34"/>
    <mergeCell ref="U34:X34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6" sqref="I6:M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11"/>
      <c r="AB42" s="264"/>
      <c r="AC42" s="264"/>
      <c r="AD42" s="265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6" sqref="Z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686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0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tr">
        <f>'9'!I5:M5</f>
        <v>石谷　美代子</v>
      </c>
      <c r="J5" s="209"/>
      <c r="K5" s="209"/>
      <c r="L5" s="209"/>
      <c r="M5" s="210"/>
      <c r="N5" s="211" t="s">
        <v>724</v>
      </c>
      <c r="O5" s="212"/>
      <c r="P5" s="152"/>
      <c r="Q5" s="213" t="s">
        <v>11</v>
      </c>
      <c r="R5" s="214"/>
      <c r="S5" s="214"/>
      <c r="T5" s="215"/>
      <c r="U5" s="187" t="s">
        <v>687</v>
      </c>
      <c r="V5" s="188"/>
      <c r="W5" s="188"/>
      <c r="X5" s="188"/>
      <c r="Y5" s="189"/>
      <c r="Z5" s="190" t="s">
        <v>773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688</v>
      </c>
      <c r="V6" s="196"/>
      <c r="W6" s="196"/>
      <c r="X6" s="196"/>
      <c r="Y6" s="197"/>
      <c r="Z6" s="198" t="s">
        <v>773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783</v>
      </c>
      <c r="D9" s="28" t="s">
        <v>783</v>
      </c>
      <c r="E9" s="144"/>
      <c r="F9" s="29">
        <v>56</v>
      </c>
      <c r="G9" s="217" t="s">
        <v>689</v>
      </c>
      <c r="H9" s="217"/>
      <c r="I9" s="217"/>
      <c r="J9" s="30" t="s">
        <v>19</v>
      </c>
      <c r="K9" s="31">
        <v>2</v>
      </c>
      <c r="L9" s="28"/>
      <c r="M9" s="28" t="s">
        <v>784</v>
      </c>
      <c r="N9" s="28" t="s">
        <v>783</v>
      </c>
      <c r="O9" s="144"/>
      <c r="P9" s="29">
        <v>28</v>
      </c>
      <c r="Q9" s="217" t="s">
        <v>709</v>
      </c>
      <c r="R9" s="217"/>
      <c r="S9" s="217"/>
      <c r="T9" s="30" t="s">
        <v>19</v>
      </c>
      <c r="U9" s="27">
        <v>3</v>
      </c>
      <c r="V9" s="28"/>
      <c r="W9" s="28" t="s">
        <v>783</v>
      </c>
      <c r="X9" s="28" t="s">
        <v>785</v>
      </c>
      <c r="Y9" s="144"/>
      <c r="Z9" s="29">
        <v>28</v>
      </c>
      <c r="AA9" s="217" t="s">
        <v>774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783</v>
      </c>
      <c r="D10" s="28" t="s">
        <v>783</v>
      </c>
      <c r="E10" s="113"/>
      <c r="F10" s="33">
        <v>28</v>
      </c>
      <c r="G10" s="217" t="s">
        <v>690</v>
      </c>
      <c r="H10" s="217"/>
      <c r="I10" s="217"/>
      <c r="J10" s="34" t="s">
        <v>19</v>
      </c>
      <c r="K10" s="27">
        <v>5</v>
      </c>
      <c r="L10" s="35"/>
      <c r="M10" s="28" t="s">
        <v>784</v>
      </c>
      <c r="N10" s="28" t="s">
        <v>783</v>
      </c>
      <c r="O10" s="113"/>
      <c r="P10" s="33">
        <v>28</v>
      </c>
      <c r="Q10" s="217" t="s">
        <v>710</v>
      </c>
      <c r="R10" s="217"/>
      <c r="S10" s="217"/>
      <c r="T10" s="34" t="s">
        <v>19</v>
      </c>
      <c r="U10" s="31">
        <v>6</v>
      </c>
      <c r="V10" s="35"/>
      <c r="W10" s="28" t="s">
        <v>783</v>
      </c>
      <c r="X10" s="28" t="s">
        <v>785</v>
      </c>
      <c r="Y10" s="113"/>
      <c r="Z10" s="33">
        <v>28</v>
      </c>
      <c r="AA10" s="217" t="s">
        <v>775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783</v>
      </c>
      <c r="D11" s="28" t="s">
        <v>783</v>
      </c>
      <c r="E11" s="144"/>
      <c r="F11" s="36">
        <v>56</v>
      </c>
      <c r="G11" s="217" t="s">
        <v>691</v>
      </c>
      <c r="H11" s="217"/>
      <c r="I11" s="217"/>
      <c r="J11" s="30" t="s">
        <v>19</v>
      </c>
      <c r="K11" s="31">
        <v>8</v>
      </c>
      <c r="L11" s="28"/>
      <c r="M11" s="28" t="s">
        <v>784</v>
      </c>
      <c r="N11" s="28" t="s">
        <v>783</v>
      </c>
      <c r="O11" s="144"/>
      <c r="P11" s="29">
        <v>30</v>
      </c>
      <c r="Q11" s="217" t="s">
        <v>712</v>
      </c>
      <c r="R11" s="217"/>
      <c r="S11" s="217"/>
      <c r="T11" s="30" t="s">
        <v>19</v>
      </c>
      <c r="U11" s="27">
        <v>9</v>
      </c>
      <c r="V11" s="28"/>
      <c r="W11" s="28" t="s">
        <v>783</v>
      </c>
      <c r="X11" s="28" t="s">
        <v>785</v>
      </c>
      <c r="Y11" s="144"/>
      <c r="Z11" s="29">
        <v>28</v>
      </c>
      <c r="AA11" s="217" t="s">
        <v>776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783</v>
      </c>
      <c r="D12" s="28" t="s">
        <v>783</v>
      </c>
      <c r="E12" s="113"/>
      <c r="F12" s="33">
        <v>56</v>
      </c>
      <c r="G12" s="217" t="s">
        <v>692</v>
      </c>
      <c r="H12" s="217"/>
      <c r="I12" s="217"/>
      <c r="J12" s="34" t="s">
        <v>19</v>
      </c>
      <c r="K12" s="27">
        <v>11</v>
      </c>
      <c r="L12" s="35"/>
      <c r="M12" s="28" t="s">
        <v>784</v>
      </c>
      <c r="N12" s="28" t="s">
        <v>783</v>
      </c>
      <c r="O12" s="113"/>
      <c r="P12" s="33">
        <v>56</v>
      </c>
      <c r="Q12" s="217" t="s">
        <v>713</v>
      </c>
      <c r="R12" s="217"/>
      <c r="S12" s="217"/>
      <c r="T12" s="30" t="s">
        <v>19</v>
      </c>
      <c r="U12" s="31">
        <v>12</v>
      </c>
      <c r="V12" s="35"/>
      <c r="W12" s="28" t="s">
        <v>783</v>
      </c>
      <c r="X12" s="28" t="s">
        <v>785</v>
      </c>
      <c r="Y12" s="113"/>
      <c r="Z12" s="33">
        <v>28</v>
      </c>
      <c r="AA12" s="217" t="s">
        <v>777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783</v>
      </c>
      <c r="D13" s="28" t="s">
        <v>783</v>
      </c>
      <c r="E13" s="144"/>
      <c r="F13" s="29">
        <v>56</v>
      </c>
      <c r="G13" s="217" t="s">
        <v>693</v>
      </c>
      <c r="H13" s="217"/>
      <c r="I13" s="217"/>
      <c r="J13" s="30" t="s">
        <v>19</v>
      </c>
      <c r="K13" s="31">
        <v>14</v>
      </c>
      <c r="L13" s="28"/>
      <c r="M13" s="28" t="s">
        <v>784</v>
      </c>
      <c r="N13" s="28" t="s">
        <v>783</v>
      </c>
      <c r="O13" s="144"/>
      <c r="P13" s="29">
        <v>28</v>
      </c>
      <c r="Q13" s="217" t="s">
        <v>714</v>
      </c>
      <c r="R13" s="217"/>
      <c r="S13" s="217"/>
      <c r="T13" s="30" t="s">
        <v>19</v>
      </c>
      <c r="U13" s="27">
        <v>15</v>
      </c>
      <c r="V13" s="28"/>
      <c r="W13" s="28" t="s">
        <v>783</v>
      </c>
      <c r="X13" s="28" t="s">
        <v>785</v>
      </c>
      <c r="Y13" s="144"/>
      <c r="Z13" s="29">
        <v>17</v>
      </c>
      <c r="AA13" s="217" t="s">
        <v>779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783</v>
      </c>
      <c r="D14" s="28" t="s">
        <v>783</v>
      </c>
      <c r="E14" s="113"/>
      <c r="F14" s="33">
        <v>35</v>
      </c>
      <c r="G14" s="217" t="s">
        <v>694</v>
      </c>
      <c r="H14" s="217"/>
      <c r="I14" s="217"/>
      <c r="J14" s="34" t="s">
        <v>19</v>
      </c>
      <c r="K14" s="27">
        <v>17</v>
      </c>
      <c r="L14" s="35"/>
      <c r="M14" s="28" t="s">
        <v>784</v>
      </c>
      <c r="N14" s="28" t="s">
        <v>783</v>
      </c>
      <c r="O14" s="113"/>
      <c r="P14" s="33">
        <v>28</v>
      </c>
      <c r="Q14" s="217" t="s">
        <v>715</v>
      </c>
      <c r="R14" s="217"/>
      <c r="S14" s="217"/>
      <c r="T14" s="30" t="s">
        <v>19</v>
      </c>
      <c r="U14" s="31">
        <v>18</v>
      </c>
      <c r="V14" s="35"/>
      <c r="W14" s="28" t="s">
        <v>783</v>
      </c>
      <c r="X14" s="28" t="s">
        <v>785</v>
      </c>
      <c r="Y14" s="113"/>
      <c r="Z14" s="33">
        <v>28</v>
      </c>
      <c r="AA14" s="217" t="s">
        <v>780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783</v>
      </c>
      <c r="D15" s="28" t="s">
        <v>783</v>
      </c>
      <c r="E15" s="144"/>
      <c r="F15" s="29">
        <v>28</v>
      </c>
      <c r="G15" s="217" t="s">
        <v>700</v>
      </c>
      <c r="H15" s="217"/>
      <c r="I15" s="217"/>
      <c r="J15" s="30" t="s">
        <v>19</v>
      </c>
      <c r="K15" s="31">
        <v>20</v>
      </c>
      <c r="L15" s="28"/>
      <c r="M15" s="28" t="s">
        <v>784</v>
      </c>
      <c r="N15" s="28" t="s">
        <v>783</v>
      </c>
      <c r="O15" s="144"/>
      <c r="P15" s="29">
        <v>28</v>
      </c>
      <c r="Q15" s="217" t="s">
        <v>716</v>
      </c>
      <c r="R15" s="217"/>
      <c r="S15" s="217"/>
      <c r="T15" s="30" t="s">
        <v>19</v>
      </c>
      <c r="U15" s="27">
        <v>21</v>
      </c>
      <c r="V15" s="28"/>
      <c r="W15" s="28" t="s">
        <v>783</v>
      </c>
      <c r="X15" s="28" t="s">
        <v>785</v>
      </c>
      <c r="Y15" s="144"/>
      <c r="Z15" s="29">
        <v>0</v>
      </c>
      <c r="AA15" s="217" t="s">
        <v>781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783</v>
      </c>
      <c r="D16" s="28" t="s">
        <v>783</v>
      </c>
      <c r="E16" s="113"/>
      <c r="F16" s="33">
        <v>28</v>
      </c>
      <c r="G16" s="217" t="s">
        <v>701</v>
      </c>
      <c r="H16" s="217"/>
      <c r="I16" s="217"/>
      <c r="J16" s="34" t="s">
        <v>19</v>
      </c>
      <c r="K16" s="27">
        <v>23</v>
      </c>
      <c r="L16" s="35"/>
      <c r="M16" s="28" t="s">
        <v>784</v>
      </c>
      <c r="N16" s="28" t="s">
        <v>783</v>
      </c>
      <c r="O16" s="113"/>
      <c r="P16" s="37">
        <v>42</v>
      </c>
      <c r="Q16" s="217" t="s">
        <v>720</v>
      </c>
      <c r="R16" s="217"/>
      <c r="S16" s="217"/>
      <c r="T16" s="30" t="s">
        <v>19</v>
      </c>
      <c r="U16" s="31">
        <v>24</v>
      </c>
      <c r="V16" s="35"/>
      <c r="W16" s="28" t="s">
        <v>783</v>
      </c>
      <c r="X16" s="28" t="s">
        <v>785</v>
      </c>
      <c r="Y16" s="113"/>
      <c r="Z16" s="33">
        <v>56</v>
      </c>
      <c r="AA16" s="217" t="s">
        <v>782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783</v>
      </c>
      <c r="D17" s="28" t="s">
        <v>783</v>
      </c>
      <c r="E17" s="144"/>
      <c r="F17" s="29">
        <v>28</v>
      </c>
      <c r="G17" s="217" t="s">
        <v>702</v>
      </c>
      <c r="H17" s="217"/>
      <c r="I17" s="217"/>
      <c r="J17" s="30" t="s">
        <v>19</v>
      </c>
      <c r="K17" s="31">
        <v>26</v>
      </c>
      <c r="L17" s="28"/>
      <c r="M17" s="28" t="s">
        <v>784</v>
      </c>
      <c r="N17" s="28" t="s">
        <v>783</v>
      </c>
      <c r="O17" s="144"/>
      <c r="P17" s="29">
        <v>28</v>
      </c>
      <c r="Q17" s="217" t="s">
        <v>805</v>
      </c>
      <c r="R17" s="217"/>
      <c r="S17" s="217"/>
      <c r="T17" s="30" t="s">
        <v>19</v>
      </c>
      <c r="U17" s="27">
        <v>27</v>
      </c>
      <c r="V17" s="28"/>
      <c r="W17" s="28" t="s">
        <v>783</v>
      </c>
      <c r="X17" s="28" t="s">
        <v>785</v>
      </c>
      <c r="Y17" s="144"/>
      <c r="Z17" s="29">
        <v>0</v>
      </c>
      <c r="AA17" s="217" t="s">
        <v>787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783</v>
      </c>
      <c r="D18" s="28" t="s">
        <v>783</v>
      </c>
      <c r="E18" s="113"/>
      <c r="F18" s="33">
        <v>84</v>
      </c>
      <c r="G18" s="217" t="s">
        <v>800</v>
      </c>
      <c r="H18" s="217"/>
      <c r="I18" s="217"/>
      <c r="J18" s="34" t="s">
        <v>19</v>
      </c>
      <c r="K18" s="27">
        <v>29</v>
      </c>
      <c r="L18" s="35"/>
      <c r="M18" s="28" t="s">
        <v>784</v>
      </c>
      <c r="N18" s="28" t="s">
        <v>783</v>
      </c>
      <c r="O18" s="113"/>
      <c r="P18" s="33">
        <v>60</v>
      </c>
      <c r="Q18" s="217" t="s">
        <v>717</v>
      </c>
      <c r="R18" s="217"/>
      <c r="S18" s="217"/>
      <c r="T18" s="30" t="s">
        <v>19</v>
      </c>
      <c r="U18" s="31">
        <v>30</v>
      </c>
      <c r="V18" s="35"/>
      <c r="W18" s="28" t="s">
        <v>783</v>
      </c>
      <c r="X18" s="28" t="s">
        <v>785</v>
      </c>
      <c r="Y18" s="113"/>
      <c r="Z18" s="33">
        <v>0</v>
      </c>
      <c r="AA18" s="217" t="s">
        <v>788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783</v>
      </c>
      <c r="D19" s="28" t="s">
        <v>783</v>
      </c>
      <c r="E19" s="144"/>
      <c r="F19" s="29">
        <v>28</v>
      </c>
      <c r="G19" s="217" t="s">
        <v>703</v>
      </c>
      <c r="H19" s="217"/>
      <c r="I19" s="217"/>
      <c r="J19" s="30" t="s">
        <v>19</v>
      </c>
      <c r="K19" s="31">
        <v>32</v>
      </c>
      <c r="L19" s="28"/>
      <c r="M19" s="28" t="s">
        <v>784</v>
      </c>
      <c r="N19" s="28" t="s">
        <v>783</v>
      </c>
      <c r="O19" s="144"/>
      <c r="P19" s="29">
        <v>14</v>
      </c>
      <c r="Q19" s="217" t="s">
        <v>718</v>
      </c>
      <c r="R19" s="217"/>
      <c r="S19" s="217"/>
      <c r="T19" s="30" t="s">
        <v>19</v>
      </c>
      <c r="U19" s="27">
        <v>33</v>
      </c>
      <c r="V19" s="28"/>
      <c r="W19" s="28" t="s">
        <v>783</v>
      </c>
      <c r="X19" s="28" t="s">
        <v>785</v>
      </c>
      <c r="Y19" s="144"/>
      <c r="Z19" s="29">
        <v>0</v>
      </c>
      <c r="AA19" s="217" t="s">
        <v>789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783</v>
      </c>
      <c r="D20" s="28" t="s">
        <v>783</v>
      </c>
      <c r="E20" s="113"/>
      <c r="F20" s="33">
        <v>56</v>
      </c>
      <c r="G20" s="217" t="s">
        <v>704</v>
      </c>
      <c r="H20" s="217"/>
      <c r="I20" s="217"/>
      <c r="J20" s="34" t="s">
        <v>19</v>
      </c>
      <c r="K20" s="27">
        <v>35</v>
      </c>
      <c r="L20" s="35"/>
      <c r="M20" s="28" t="s">
        <v>784</v>
      </c>
      <c r="N20" s="28" t="s">
        <v>783</v>
      </c>
      <c r="O20" s="113"/>
      <c r="P20" s="33">
        <v>14</v>
      </c>
      <c r="Q20" s="217" t="s">
        <v>719</v>
      </c>
      <c r="R20" s="217"/>
      <c r="S20" s="217"/>
      <c r="T20" s="30" t="s">
        <v>19</v>
      </c>
      <c r="U20" s="31">
        <v>36</v>
      </c>
      <c r="V20" s="35"/>
      <c r="W20" s="28" t="s">
        <v>783</v>
      </c>
      <c r="X20" s="28" t="s">
        <v>785</v>
      </c>
      <c r="Y20" s="113"/>
      <c r="Z20" s="33">
        <v>0</v>
      </c>
      <c r="AA20" s="217" t="s">
        <v>790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783</v>
      </c>
      <c r="D21" s="28" t="s">
        <v>783</v>
      </c>
      <c r="E21" s="144"/>
      <c r="F21" s="29">
        <v>56</v>
      </c>
      <c r="G21" s="217" t="s">
        <v>705</v>
      </c>
      <c r="H21" s="217"/>
      <c r="I21" s="217"/>
      <c r="J21" s="30" t="s">
        <v>19</v>
      </c>
      <c r="K21" s="31">
        <v>38</v>
      </c>
      <c r="L21" s="28"/>
      <c r="M21" s="28" t="s">
        <v>784</v>
      </c>
      <c r="N21" s="28" t="s">
        <v>783</v>
      </c>
      <c r="O21" s="144"/>
      <c r="P21" s="29">
        <v>28</v>
      </c>
      <c r="Q21" s="217" t="s">
        <v>721</v>
      </c>
      <c r="R21" s="217"/>
      <c r="S21" s="217"/>
      <c r="T21" s="30" t="s">
        <v>19</v>
      </c>
      <c r="U21" s="27">
        <v>39</v>
      </c>
      <c r="V21" s="28"/>
      <c r="W21" s="28" t="s">
        <v>783</v>
      </c>
      <c r="X21" s="28" t="s">
        <v>785</v>
      </c>
      <c r="Y21" s="144"/>
      <c r="Z21" s="29">
        <v>0</v>
      </c>
      <c r="AA21" s="217" t="s">
        <v>791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783</v>
      </c>
      <c r="D22" s="28" t="s">
        <v>783</v>
      </c>
      <c r="E22" s="113"/>
      <c r="F22" s="33">
        <v>28</v>
      </c>
      <c r="G22" s="217" t="s">
        <v>706</v>
      </c>
      <c r="H22" s="217"/>
      <c r="I22" s="217"/>
      <c r="J22" s="34" t="s">
        <v>19</v>
      </c>
      <c r="K22" s="27">
        <v>41</v>
      </c>
      <c r="L22" s="35"/>
      <c r="M22" s="28" t="s">
        <v>784</v>
      </c>
      <c r="N22" s="28" t="s">
        <v>783</v>
      </c>
      <c r="O22" s="113"/>
      <c r="P22" s="33">
        <v>14</v>
      </c>
      <c r="Q22" s="217" t="s">
        <v>722</v>
      </c>
      <c r="R22" s="217"/>
      <c r="S22" s="217"/>
      <c r="T22" s="30" t="s">
        <v>19</v>
      </c>
      <c r="U22" s="31">
        <v>42</v>
      </c>
      <c r="V22" s="35"/>
      <c r="W22" s="28" t="s">
        <v>783</v>
      </c>
      <c r="X22" s="28" t="s">
        <v>785</v>
      </c>
      <c r="Y22" s="113"/>
      <c r="Z22" s="33">
        <v>0</v>
      </c>
      <c r="AA22" s="217" t="s">
        <v>792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783</v>
      </c>
      <c r="D23" s="28" t="s">
        <v>783</v>
      </c>
      <c r="E23" s="144"/>
      <c r="F23" s="29">
        <v>28</v>
      </c>
      <c r="G23" s="217" t="s">
        <v>707</v>
      </c>
      <c r="H23" s="217"/>
      <c r="I23" s="217"/>
      <c r="J23" s="30" t="s">
        <v>19</v>
      </c>
      <c r="K23" s="31">
        <v>44</v>
      </c>
      <c r="L23" s="28"/>
      <c r="M23" s="28" t="s">
        <v>784</v>
      </c>
      <c r="N23" s="28" t="s">
        <v>783</v>
      </c>
      <c r="O23" s="144"/>
      <c r="P23" s="29">
        <v>14</v>
      </c>
      <c r="Q23" s="217" t="s">
        <v>807</v>
      </c>
      <c r="R23" s="217"/>
      <c r="S23" s="217"/>
      <c r="T23" s="30" t="s">
        <v>19</v>
      </c>
      <c r="U23" s="27">
        <v>45</v>
      </c>
      <c r="V23" s="28"/>
      <c r="W23" s="28" t="s">
        <v>783</v>
      </c>
      <c r="X23" s="28" t="s">
        <v>785</v>
      </c>
      <c r="Y23" s="144"/>
      <c r="Z23" s="29">
        <v>0</v>
      </c>
      <c r="AA23" s="217" t="s">
        <v>793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783</v>
      </c>
      <c r="D24" s="28" t="s">
        <v>783</v>
      </c>
      <c r="E24" s="113"/>
      <c r="F24" s="29">
        <v>28</v>
      </c>
      <c r="G24" s="217" t="s">
        <v>708</v>
      </c>
      <c r="H24" s="217"/>
      <c r="I24" s="217"/>
      <c r="J24" s="34" t="s">
        <v>19</v>
      </c>
      <c r="K24" s="27">
        <v>47</v>
      </c>
      <c r="L24" s="35"/>
      <c r="M24" s="28" t="s">
        <v>784</v>
      </c>
      <c r="N24" s="28" t="s">
        <v>783</v>
      </c>
      <c r="O24" s="113"/>
      <c r="P24" s="33">
        <v>30</v>
      </c>
      <c r="Q24" s="217" t="s">
        <v>795</v>
      </c>
      <c r="R24" s="217"/>
      <c r="S24" s="217"/>
      <c r="T24" s="30" t="s">
        <v>19</v>
      </c>
      <c r="U24" s="31">
        <v>48</v>
      </c>
      <c r="V24" s="35"/>
      <c r="W24" s="28" t="s">
        <v>783</v>
      </c>
      <c r="X24" s="28" t="s">
        <v>785</v>
      </c>
      <c r="Y24" s="113"/>
      <c r="Z24" s="37">
        <v>0</v>
      </c>
      <c r="AA24" s="217" t="s">
        <v>794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 t="s">
        <v>783</v>
      </c>
      <c r="C25" s="28"/>
      <c r="D25" s="28" t="s">
        <v>786</v>
      </c>
      <c r="E25" s="144"/>
      <c r="F25" s="29">
        <v>28</v>
      </c>
      <c r="G25" s="217" t="s">
        <v>778</v>
      </c>
      <c r="H25" s="217"/>
      <c r="I25" s="217"/>
      <c r="J25" s="30" t="s">
        <v>19</v>
      </c>
      <c r="K25" s="31">
        <v>50</v>
      </c>
      <c r="L25" s="28"/>
      <c r="M25" s="28" t="s">
        <v>783</v>
      </c>
      <c r="N25" s="28" t="s">
        <v>783</v>
      </c>
      <c r="O25" s="144"/>
      <c r="P25" s="29">
        <v>14</v>
      </c>
      <c r="Q25" s="217" t="s">
        <v>808</v>
      </c>
      <c r="R25" s="217"/>
      <c r="S25" s="217"/>
      <c r="T25" s="30" t="s">
        <v>19</v>
      </c>
      <c r="U25" s="27">
        <v>51</v>
      </c>
      <c r="V25" s="28"/>
      <c r="W25" s="28" t="s">
        <v>783</v>
      </c>
      <c r="X25" s="28" t="s">
        <v>26</v>
      </c>
      <c r="Y25" s="144"/>
      <c r="Z25" s="29">
        <v>28</v>
      </c>
      <c r="AA25" s="217" t="s">
        <v>796</v>
      </c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 t="s">
        <v>783</v>
      </c>
      <c r="D26" s="28" t="s">
        <v>783</v>
      </c>
      <c r="E26" s="113"/>
      <c r="F26" s="33">
        <v>30</v>
      </c>
      <c r="G26" s="217" t="s">
        <v>797</v>
      </c>
      <c r="H26" s="217"/>
      <c r="I26" s="217"/>
      <c r="J26" s="34" t="s">
        <v>19</v>
      </c>
      <c r="K26" s="27">
        <v>53</v>
      </c>
      <c r="L26" s="35"/>
      <c r="M26" s="28" t="s">
        <v>783</v>
      </c>
      <c r="N26" s="28" t="s">
        <v>783</v>
      </c>
      <c r="O26" s="113"/>
      <c r="P26" s="33">
        <v>30</v>
      </c>
      <c r="Q26" s="217" t="s">
        <v>798</v>
      </c>
      <c r="R26" s="217"/>
      <c r="S26" s="217"/>
      <c r="T26" s="30" t="s">
        <v>19</v>
      </c>
      <c r="U26" s="31">
        <v>54</v>
      </c>
      <c r="V26" s="35"/>
      <c r="W26" s="28" t="s">
        <v>783</v>
      </c>
      <c r="X26" s="28" t="s">
        <v>26</v>
      </c>
      <c r="Y26" s="113"/>
      <c r="Z26" s="33">
        <v>14</v>
      </c>
      <c r="AA26" s="217" t="s">
        <v>806</v>
      </c>
      <c r="AB26" s="217"/>
      <c r="AC26" s="217"/>
      <c r="AD26" s="30" t="s">
        <v>19</v>
      </c>
    </row>
    <row r="27" spans="1:45" s="41" customFormat="1" ht="15" customHeight="1" thickBot="1">
      <c r="A27" s="27">
        <v>55</v>
      </c>
      <c r="B27" s="28" t="s">
        <v>26</v>
      </c>
      <c r="C27" s="28"/>
      <c r="D27" s="28" t="s">
        <v>26</v>
      </c>
      <c r="E27" s="144"/>
      <c r="F27" s="36">
        <v>0</v>
      </c>
      <c r="G27" s="217" t="s">
        <v>815</v>
      </c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 thickBot="1">
      <c r="A28" s="224" t="s">
        <v>20</v>
      </c>
      <c r="B28" s="225"/>
      <c r="C28" s="225"/>
      <c r="D28" s="225"/>
      <c r="E28" s="94" t="s">
        <v>21</v>
      </c>
      <c r="F28" s="226">
        <f>COUNTIF(B9:B27,"・")+COUNTIF(L9:L27,"・")+COUNTIF(V9:V27,"・")</f>
        <v>2</v>
      </c>
      <c r="G28" s="227"/>
      <c r="H28" s="95" t="s">
        <v>22</v>
      </c>
      <c r="I28" s="94" t="s">
        <v>23</v>
      </c>
      <c r="J28" s="226">
        <f>COUNTIF(C9:C27,"・")+COUNTIF(M9:M27,"・")+COUNTIF(W9:W27,"・")</f>
        <v>53</v>
      </c>
      <c r="K28" s="226"/>
      <c r="L28" s="95" t="s">
        <v>22</v>
      </c>
      <c r="M28" s="94" t="s">
        <v>24</v>
      </c>
      <c r="N28" s="226">
        <f>SUM(F28:K28)</f>
        <v>55</v>
      </c>
      <c r="O28" s="226"/>
      <c r="P28" s="226"/>
      <c r="Q28" s="95" t="s">
        <v>22</v>
      </c>
      <c r="R28" s="147" t="s">
        <v>3</v>
      </c>
      <c r="S28" s="147" t="s">
        <v>25</v>
      </c>
      <c r="T28" s="226">
        <f>COUNTIF(D9:D27,"・")+COUNTIF(N9:N27,"・")+COUNTIF(X9:X27,"・")</f>
        <v>55</v>
      </c>
      <c r="U28" s="226"/>
      <c r="V28" s="226"/>
      <c r="W28" s="147" t="s">
        <v>22</v>
      </c>
      <c r="X28" s="147" t="s">
        <v>26</v>
      </c>
      <c r="Y28" s="147" t="s">
        <v>27</v>
      </c>
      <c r="Z28" s="226">
        <f>COUNTIF(E9:E27,"・")+COUNTIF(O9:O27,"・")+COUNTIF(Y9:Y27,"・")</f>
        <v>0</v>
      </c>
      <c r="AA28" s="228"/>
      <c r="AB28" s="22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9" t="s">
        <v>28</v>
      </c>
      <c r="B30" s="240"/>
      <c r="C30" s="240"/>
      <c r="D30" s="240"/>
      <c r="E30" s="240"/>
      <c r="F30" s="183" t="s">
        <v>29</v>
      </c>
      <c r="G30" s="184"/>
      <c r="H30" s="184"/>
      <c r="I30" s="184"/>
      <c r="J30" s="185"/>
      <c r="K30" s="241" t="s">
        <v>30</v>
      </c>
      <c r="L30" s="242"/>
      <c r="M30" s="242"/>
      <c r="N30" s="242"/>
      <c r="O30" s="242"/>
      <c r="P30" s="183" t="s">
        <v>31</v>
      </c>
      <c r="Q30" s="184"/>
      <c r="R30" s="184"/>
      <c r="S30" s="184"/>
      <c r="T30" s="185"/>
      <c r="U30" s="184" t="s">
        <v>34</v>
      </c>
      <c r="V30" s="184"/>
      <c r="W30" s="184"/>
      <c r="X30" s="184"/>
      <c r="Y30" s="184"/>
      <c r="Z30" s="185"/>
      <c r="AA30" s="213" t="s">
        <v>35</v>
      </c>
      <c r="AB30" s="214"/>
      <c r="AC30" s="214"/>
      <c r="AD30" s="215"/>
    </row>
    <row r="31" spans="1:45" s="18" customFormat="1" ht="15" customHeight="1">
      <c r="A31" s="229" t="s">
        <v>809</v>
      </c>
      <c r="B31" s="230"/>
      <c r="C31" s="230"/>
      <c r="D31" s="231"/>
      <c r="E31" s="42" t="s">
        <v>19</v>
      </c>
      <c r="F31" s="232" t="s">
        <v>810</v>
      </c>
      <c r="G31" s="233"/>
      <c r="H31" s="233"/>
      <c r="I31" s="233"/>
      <c r="J31" s="233"/>
      <c r="K31" s="229" t="s">
        <v>816</v>
      </c>
      <c r="L31" s="234"/>
      <c r="M31" s="234"/>
      <c r="N31" s="231"/>
      <c r="O31" s="145" t="s">
        <v>19</v>
      </c>
      <c r="P31" s="326" t="s">
        <v>817</v>
      </c>
      <c r="Q31" s="327"/>
      <c r="R31" s="327"/>
      <c r="S31" s="327"/>
      <c r="T31" s="327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  <c r="AF31" s="74"/>
    </row>
    <row r="32" spans="1:45" s="18" customFormat="1" ht="15" customHeight="1" thickBot="1">
      <c r="A32" s="253" t="s">
        <v>812</v>
      </c>
      <c r="B32" s="244"/>
      <c r="C32" s="244"/>
      <c r="D32" s="245"/>
      <c r="E32" s="97" t="s">
        <v>19</v>
      </c>
      <c r="F32" s="243" t="s">
        <v>811</v>
      </c>
      <c r="G32" s="244"/>
      <c r="H32" s="244"/>
      <c r="I32" s="244"/>
      <c r="J32" s="244"/>
      <c r="K32" s="253"/>
      <c r="L32" s="254"/>
      <c r="M32" s="254"/>
      <c r="N32" s="245"/>
      <c r="O32" s="153" t="s">
        <v>19</v>
      </c>
      <c r="P32" s="271"/>
      <c r="Q32" s="270"/>
      <c r="R32" s="270"/>
      <c r="S32" s="270"/>
      <c r="T32" s="270"/>
      <c r="U32" s="248"/>
      <c r="V32" s="249"/>
      <c r="W32" s="249"/>
      <c r="X32" s="249"/>
      <c r="Y32" s="249"/>
      <c r="Z32" s="44" t="s">
        <v>19</v>
      </c>
      <c r="AA32" s="206"/>
      <c r="AB32" s="193"/>
      <c r="AC32" s="193"/>
      <c r="AD32" s="207"/>
    </row>
    <row r="33" spans="1:44" s="18" customFormat="1" ht="15" customHeight="1" thickBot="1">
      <c r="A33" s="266" t="s">
        <v>32</v>
      </c>
      <c r="B33" s="267"/>
      <c r="C33" s="267"/>
      <c r="D33" s="267"/>
      <c r="E33" s="205"/>
      <c r="F33" s="183" t="s">
        <v>33</v>
      </c>
      <c r="G33" s="184"/>
      <c r="H33" s="184"/>
      <c r="I33" s="184"/>
      <c r="J33" s="185"/>
      <c r="K33" s="184" t="s">
        <v>34</v>
      </c>
      <c r="L33" s="184"/>
      <c r="M33" s="184"/>
      <c r="N33" s="184"/>
      <c r="O33" s="184"/>
      <c r="P33" s="183" t="s">
        <v>35</v>
      </c>
      <c r="Q33" s="184"/>
      <c r="R33" s="184"/>
      <c r="S33" s="184"/>
      <c r="T33" s="268"/>
      <c r="U33" s="269"/>
      <c r="V33" s="270"/>
      <c r="W33" s="270"/>
      <c r="X33" s="270"/>
      <c r="Y33" s="270"/>
      <c r="Z33" s="44" t="s">
        <v>19</v>
      </c>
      <c r="AA33" s="206"/>
      <c r="AB33" s="193"/>
      <c r="AC33" s="193"/>
      <c r="AD33" s="207"/>
    </row>
    <row r="34" spans="1:44" s="18" customFormat="1" ht="15" customHeight="1">
      <c r="A34" s="256" t="s">
        <v>798</v>
      </c>
      <c r="B34" s="233"/>
      <c r="C34" s="233"/>
      <c r="D34" s="233"/>
      <c r="E34" s="45" t="s">
        <v>19</v>
      </c>
      <c r="F34" s="257" t="s">
        <v>799</v>
      </c>
      <c r="G34" s="258"/>
      <c r="H34" s="258"/>
      <c r="I34" s="258"/>
      <c r="J34" s="259"/>
      <c r="K34" s="229" t="s">
        <v>801</v>
      </c>
      <c r="L34" s="234"/>
      <c r="M34" s="234"/>
      <c r="N34" s="234"/>
      <c r="O34" s="46" t="s">
        <v>19</v>
      </c>
      <c r="P34" s="260" t="s">
        <v>802</v>
      </c>
      <c r="Q34" s="261"/>
      <c r="R34" s="261"/>
      <c r="S34" s="261"/>
      <c r="T34" s="262"/>
      <c r="U34" s="256"/>
      <c r="V34" s="263"/>
      <c r="W34" s="263"/>
      <c r="X34" s="263"/>
      <c r="Y34" s="263"/>
      <c r="Z34" s="46" t="s">
        <v>19</v>
      </c>
      <c r="AA34" s="211"/>
      <c r="AB34" s="264"/>
      <c r="AC34" s="264"/>
      <c r="AD34" s="265"/>
      <c r="AE34" s="49"/>
    </row>
    <row r="35" spans="1:44" s="18" customFormat="1" ht="15" customHeight="1">
      <c r="A35" s="248" t="s">
        <v>803</v>
      </c>
      <c r="B35" s="270"/>
      <c r="C35" s="270"/>
      <c r="D35" s="270"/>
      <c r="E35" s="47" t="s">
        <v>19</v>
      </c>
      <c r="F35" s="206" t="s">
        <v>804</v>
      </c>
      <c r="G35" s="255"/>
      <c r="H35" s="255"/>
      <c r="I35" s="255"/>
      <c r="J35" s="281"/>
      <c r="K35" s="248"/>
      <c r="L35" s="249"/>
      <c r="M35" s="249"/>
      <c r="N35" s="249"/>
      <c r="O35" s="44" t="s">
        <v>19</v>
      </c>
      <c r="P35" s="282"/>
      <c r="Q35" s="283"/>
      <c r="R35" s="283"/>
      <c r="S35" s="283"/>
      <c r="T35" s="284"/>
      <c r="U35" s="248"/>
      <c r="V35" s="270"/>
      <c r="W35" s="270"/>
      <c r="X35" s="270"/>
      <c r="Y35" s="250"/>
      <c r="Z35" s="47" t="s">
        <v>19</v>
      </c>
      <c r="AA35" s="285"/>
      <c r="AB35" s="285"/>
      <c r="AC35" s="285"/>
      <c r="AD35" s="286"/>
      <c r="AE35" s="141"/>
    </row>
    <row r="36" spans="1:44" s="18" customFormat="1" ht="15" customHeight="1" thickBot="1">
      <c r="A36" s="248"/>
      <c r="B36" s="270"/>
      <c r="C36" s="270"/>
      <c r="D36" s="270"/>
      <c r="E36" s="47" t="s">
        <v>19</v>
      </c>
      <c r="F36" s="271"/>
      <c r="G36" s="270"/>
      <c r="H36" s="270"/>
      <c r="I36" s="270"/>
      <c r="J36" s="272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  <c r="AE36" s="52"/>
    </row>
    <row r="37" spans="1:44" s="18" customFormat="1" ht="15" customHeight="1">
      <c r="A37" s="248"/>
      <c r="B37" s="270"/>
      <c r="C37" s="270"/>
      <c r="D37" s="270"/>
      <c r="E37" s="47" t="s">
        <v>19</v>
      </c>
      <c r="F37" s="271"/>
      <c r="G37" s="270"/>
      <c r="H37" s="270"/>
      <c r="I37" s="270"/>
      <c r="J37" s="272"/>
      <c r="K37" s="248"/>
      <c r="L37" s="249"/>
      <c r="M37" s="249"/>
      <c r="N37" s="249"/>
      <c r="O37" s="44" t="s">
        <v>19</v>
      </c>
      <c r="P37" s="271"/>
      <c r="Q37" s="270"/>
      <c r="R37" s="270"/>
      <c r="S37" s="270"/>
      <c r="T37" s="272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401</v>
      </c>
      <c r="Q38" s="320"/>
      <c r="R38" s="320"/>
      <c r="S38" s="320"/>
      <c r="T38" s="321"/>
      <c r="U38" s="322" t="s">
        <v>43</v>
      </c>
      <c r="V38" s="180"/>
      <c r="W38" s="180"/>
      <c r="X38" s="181"/>
      <c r="Y38" s="323">
        <v>0.75</v>
      </c>
      <c r="Z38" s="193"/>
      <c r="AA38" s="194"/>
      <c r="AB38" s="302" t="s">
        <v>772</v>
      </c>
      <c r="AC38" s="180"/>
      <c r="AD38" s="303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304"/>
      <c r="H39" s="304"/>
      <c r="I39" s="304"/>
      <c r="J39" s="199"/>
      <c r="K39" s="195">
        <v>0</v>
      </c>
      <c r="L39" s="196"/>
      <c r="M39" s="196"/>
      <c r="N39" s="196"/>
      <c r="O39" s="197"/>
      <c r="P39" s="305" t="s">
        <v>79</v>
      </c>
      <c r="Q39" s="306"/>
      <c r="R39" s="306"/>
      <c r="S39" s="306"/>
      <c r="T39" s="307"/>
      <c r="U39" s="195" t="s">
        <v>62</v>
      </c>
      <c r="V39" s="196"/>
      <c r="W39" s="196"/>
      <c r="X39" s="197"/>
      <c r="Y39" s="308">
        <v>0.75</v>
      </c>
      <c r="Z39" s="309"/>
      <c r="AA39" s="310"/>
      <c r="AB39" s="311" t="s">
        <v>771</v>
      </c>
      <c r="AC39" s="312"/>
      <c r="AD39" s="31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3"/>
      <c r="B42" s="294"/>
      <c r="C42" s="294"/>
      <c r="D42" s="294"/>
      <c r="E42" s="294"/>
      <c r="F42" s="294"/>
      <c r="G42" s="295" t="s">
        <v>813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93"/>
      <c r="B43" s="294"/>
      <c r="C43" s="294"/>
      <c r="D43" s="294"/>
      <c r="E43" s="294"/>
      <c r="F43" s="294"/>
      <c r="G43" s="295" t="s">
        <v>814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5" sqref="U35:Y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723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tr">
        <f>'10'!I5:M5</f>
        <v>石谷　美代子</v>
      </c>
      <c r="J5" s="209"/>
      <c r="K5" s="209"/>
      <c r="L5" s="209"/>
      <c r="M5" s="210"/>
      <c r="N5" s="211" t="s">
        <v>724</v>
      </c>
      <c r="O5" s="212"/>
      <c r="P5" s="152"/>
      <c r="Q5" s="213" t="s">
        <v>11</v>
      </c>
      <c r="R5" s="214"/>
      <c r="S5" s="214"/>
      <c r="T5" s="215"/>
      <c r="U5" s="187" t="s">
        <v>725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>
        <v>28</v>
      </c>
      <c r="G9" s="217" t="s">
        <v>837</v>
      </c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>
        <v>0</v>
      </c>
      <c r="Q9" s="217" t="s">
        <v>840</v>
      </c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>
        <v>28</v>
      </c>
      <c r="AA9" s="217" t="s">
        <v>763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>
        <v>28</v>
      </c>
      <c r="G10" s="217" t="s">
        <v>726</v>
      </c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>
        <v>14</v>
      </c>
      <c r="Q10" s="217" t="s">
        <v>745</v>
      </c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>
        <v>0</v>
      </c>
      <c r="AA10" s="217" t="s">
        <v>764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>
        <v>28</v>
      </c>
      <c r="G11" s="217" t="s">
        <v>727</v>
      </c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>
        <v>0</v>
      </c>
      <c r="Q11" s="217" t="s">
        <v>366</v>
      </c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>
        <v>24</v>
      </c>
      <c r="AA11" s="217" t="s">
        <v>765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>
        <v>28</v>
      </c>
      <c r="G12" s="217" t="s">
        <v>728</v>
      </c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>
        <v>28</v>
      </c>
      <c r="Q12" s="217" t="s">
        <v>746</v>
      </c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>
        <v>28</v>
      </c>
      <c r="AA12" s="217" t="s">
        <v>766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>
        <v>28</v>
      </c>
      <c r="G13" s="217" t="s">
        <v>818</v>
      </c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>
        <v>28</v>
      </c>
      <c r="Q13" s="217" t="s">
        <v>747</v>
      </c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>
        <v>30</v>
      </c>
      <c r="AA13" s="328" t="s">
        <v>761</v>
      </c>
      <c r="AB13" s="328"/>
      <c r="AC13" s="3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>
        <v>14</v>
      </c>
      <c r="G14" s="217" t="s">
        <v>729</v>
      </c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>
        <v>28</v>
      </c>
      <c r="Q14" s="217" t="s">
        <v>748</v>
      </c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>
        <v>14</v>
      </c>
      <c r="AA14" s="217" t="s">
        <v>767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>
        <v>28</v>
      </c>
      <c r="G15" s="217" t="s">
        <v>730</v>
      </c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>
        <v>28</v>
      </c>
      <c r="Q15" s="217" t="s">
        <v>749</v>
      </c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>
        <v>30</v>
      </c>
      <c r="AA15" s="217" t="s">
        <v>768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>
        <v>28</v>
      </c>
      <c r="G16" s="217" t="s">
        <v>731</v>
      </c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>
        <v>28</v>
      </c>
      <c r="Q16" s="217" t="s">
        <v>750</v>
      </c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>
        <v>28</v>
      </c>
      <c r="AA16" s="217" t="s">
        <v>863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>
        <v>28</v>
      </c>
      <c r="G17" s="217" t="s">
        <v>732</v>
      </c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>
        <v>28</v>
      </c>
      <c r="Q17" s="217" t="s">
        <v>751</v>
      </c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>
        <v>28</v>
      </c>
      <c r="AA17" s="217" t="s">
        <v>769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>
        <v>28</v>
      </c>
      <c r="G18" s="217" t="s">
        <v>733</v>
      </c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29">
        <v>28</v>
      </c>
      <c r="Q18" s="328" t="s">
        <v>762</v>
      </c>
      <c r="R18" s="328"/>
      <c r="S18" s="328"/>
      <c r="T18" s="30" t="s">
        <v>19</v>
      </c>
      <c r="U18" s="31">
        <v>30</v>
      </c>
      <c r="V18" s="35"/>
      <c r="W18" s="28"/>
      <c r="X18" s="28"/>
      <c r="Y18" s="113"/>
      <c r="Z18" s="33">
        <v>28</v>
      </c>
      <c r="AA18" s="217" t="s">
        <v>770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>
        <v>28</v>
      </c>
      <c r="G19" s="217" t="s">
        <v>734</v>
      </c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>
        <v>28</v>
      </c>
      <c r="Q19" s="217" t="s">
        <v>752</v>
      </c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>
        <v>0</v>
      </c>
      <c r="AA19" s="217" t="s">
        <v>825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>
        <v>28</v>
      </c>
      <c r="G20" s="217" t="s">
        <v>735</v>
      </c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>
        <v>28</v>
      </c>
      <c r="Q20" s="217" t="s">
        <v>753</v>
      </c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>
        <v>0</v>
      </c>
      <c r="AA20" s="217" t="s">
        <v>826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>
        <v>28</v>
      </c>
      <c r="G21" s="217" t="s">
        <v>736</v>
      </c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>
        <v>28</v>
      </c>
      <c r="Q21" s="217" t="s">
        <v>711</v>
      </c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>
        <v>0</v>
      </c>
      <c r="AA21" s="217" t="s">
        <v>827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>
        <v>28</v>
      </c>
      <c r="G22" s="217" t="s">
        <v>737</v>
      </c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>
        <v>28</v>
      </c>
      <c r="Q22" s="217" t="s">
        <v>754</v>
      </c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>
        <v>0</v>
      </c>
      <c r="AA22" s="217" t="s">
        <v>828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>
        <v>28</v>
      </c>
      <c r="G23" s="328" t="s">
        <v>744</v>
      </c>
      <c r="H23" s="328"/>
      <c r="I23" s="328"/>
      <c r="J23" s="30" t="s">
        <v>19</v>
      </c>
      <c r="K23" s="31">
        <v>44</v>
      </c>
      <c r="L23" s="28"/>
      <c r="M23" s="28"/>
      <c r="N23" s="28"/>
      <c r="O23" s="144"/>
      <c r="P23" s="29">
        <v>28</v>
      </c>
      <c r="Q23" s="217" t="s">
        <v>755</v>
      </c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>
        <v>0</v>
      </c>
      <c r="AA23" s="217" t="s">
        <v>829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>
        <v>0</v>
      </c>
      <c r="G24" s="217" t="s">
        <v>738</v>
      </c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>
        <v>14</v>
      </c>
      <c r="Q24" s="217" t="s">
        <v>756</v>
      </c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6">
        <v>28</v>
      </c>
      <c r="AA24" s="217" t="s">
        <v>741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>
        <v>30</v>
      </c>
      <c r="G25" s="217" t="s">
        <v>739</v>
      </c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>
        <v>28</v>
      </c>
      <c r="Q25" s="217" t="s">
        <v>757</v>
      </c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33">
        <v>28</v>
      </c>
      <c r="AA25" s="328" t="s">
        <v>742</v>
      </c>
      <c r="AB25" s="328"/>
      <c r="AC25" s="328"/>
      <c r="AD25" s="30" t="s">
        <v>19</v>
      </c>
    </row>
    <row r="26" spans="1:45" s="18" customFormat="1" ht="15" customHeight="1">
      <c r="A26" s="38">
        <v>52</v>
      </c>
      <c r="B26" s="39"/>
      <c r="C26" s="39"/>
      <c r="D26" s="39"/>
      <c r="E26" s="113"/>
      <c r="F26" s="33">
        <v>28</v>
      </c>
      <c r="G26" s="328" t="s">
        <v>740</v>
      </c>
      <c r="H26" s="328"/>
      <c r="I26" s="328"/>
      <c r="J26" s="34" t="s">
        <v>19</v>
      </c>
      <c r="K26" s="38">
        <v>53</v>
      </c>
      <c r="L26" s="35"/>
      <c r="M26" s="39"/>
      <c r="N26" s="39"/>
      <c r="O26" s="113"/>
      <c r="P26" s="33">
        <v>14</v>
      </c>
      <c r="Q26" s="328" t="s">
        <v>758</v>
      </c>
      <c r="R26" s="328"/>
      <c r="S26" s="328"/>
      <c r="T26" s="40" t="s">
        <v>19</v>
      </c>
      <c r="U26" s="31">
        <v>54</v>
      </c>
      <c r="V26" s="35"/>
      <c r="W26" s="35"/>
      <c r="X26" s="35"/>
      <c r="Y26" s="113"/>
      <c r="Z26" s="164">
        <v>14</v>
      </c>
      <c r="AA26" s="328" t="s">
        <v>743</v>
      </c>
      <c r="AB26" s="328"/>
      <c r="AC26" s="328"/>
      <c r="AD26" s="40" t="s">
        <v>19</v>
      </c>
    </row>
    <row r="27" spans="1:45" s="41" customFormat="1" ht="15" customHeight="1" thickBot="1">
      <c r="A27" s="89">
        <v>55</v>
      </c>
      <c r="B27" s="157"/>
      <c r="C27" s="157"/>
      <c r="D27" s="157"/>
      <c r="E27" s="173"/>
      <c r="F27" s="158">
        <v>7</v>
      </c>
      <c r="G27" s="324" t="s">
        <v>760</v>
      </c>
      <c r="H27" s="324"/>
      <c r="I27" s="324"/>
      <c r="J27" s="93" t="s">
        <v>19</v>
      </c>
      <c r="K27" s="89">
        <v>56</v>
      </c>
      <c r="L27" s="157"/>
      <c r="M27" s="157"/>
      <c r="N27" s="157"/>
      <c r="O27" s="173"/>
      <c r="P27" s="158">
        <v>28</v>
      </c>
      <c r="Q27" s="324" t="s">
        <v>759</v>
      </c>
      <c r="R27" s="324"/>
      <c r="S27" s="324"/>
      <c r="T27" s="93" t="s">
        <v>19</v>
      </c>
      <c r="U27" s="89">
        <v>57</v>
      </c>
      <c r="V27" s="157"/>
      <c r="W27" s="157"/>
      <c r="X27" s="157"/>
      <c r="Y27" s="173"/>
      <c r="Z27" s="158"/>
      <c r="AA27" s="324"/>
      <c r="AB27" s="324"/>
      <c r="AC27" s="324"/>
      <c r="AD27" s="93" t="s">
        <v>19</v>
      </c>
      <c r="AR27" s="18"/>
    </row>
    <row r="28" spans="1:45" s="18" customFormat="1" ht="15" customHeight="1" thickBot="1">
      <c r="A28" s="224" t="s">
        <v>20</v>
      </c>
      <c r="B28" s="225"/>
      <c r="C28" s="225"/>
      <c r="D28" s="225"/>
      <c r="E28" s="94" t="s">
        <v>21</v>
      </c>
      <c r="F28" s="325">
        <f>COUNTIF(B9:B27,"・")+COUNTIF(L9:L27,"・")+COUNTIF(V9:V27,"・")</f>
        <v>0</v>
      </c>
      <c r="G28" s="228"/>
      <c r="H28" s="95" t="s">
        <v>22</v>
      </c>
      <c r="I28" s="94" t="s">
        <v>23</v>
      </c>
      <c r="J28" s="325">
        <f>COUNTIF(C9:C27,"・")+COUNTIF(M9:M27,"・")+COUNTIF(W9:W27,"・")</f>
        <v>0</v>
      </c>
      <c r="K28" s="325"/>
      <c r="L28" s="95" t="s">
        <v>22</v>
      </c>
      <c r="M28" s="94" t="s">
        <v>24</v>
      </c>
      <c r="N28" s="325">
        <f>SUM(F28:K28)</f>
        <v>0</v>
      </c>
      <c r="O28" s="325"/>
      <c r="P28" s="325"/>
      <c r="Q28" s="95" t="s">
        <v>22</v>
      </c>
      <c r="R28" s="147" t="s">
        <v>3</v>
      </c>
      <c r="S28" s="147" t="s">
        <v>25</v>
      </c>
      <c r="T28" s="325">
        <f>COUNTIF(D9:D27,"・")+COUNTIF(N9:N27,"・")+COUNTIF(X9:X27,"・")</f>
        <v>0</v>
      </c>
      <c r="U28" s="325"/>
      <c r="V28" s="325"/>
      <c r="W28" s="147" t="s">
        <v>22</v>
      </c>
      <c r="X28" s="147" t="s">
        <v>26</v>
      </c>
      <c r="Y28" s="147" t="s">
        <v>27</v>
      </c>
      <c r="Z28" s="325">
        <f>COUNTIF(E9:E27,"・")+COUNTIF(O9:O27,"・")+COUNTIF(Y9:Y27,"・")</f>
        <v>0</v>
      </c>
      <c r="AA28" s="228"/>
      <c r="AB28" s="228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39" t="s">
        <v>28</v>
      </c>
      <c r="B30" s="240"/>
      <c r="C30" s="240"/>
      <c r="D30" s="240"/>
      <c r="E30" s="240"/>
      <c r="F30" s="183" t="s">
        <v>29</v>
      </c>
      <c r="G30" s="184"/>
      <c r="H30" s="184"/>
      <c r="I30" s="184"/>
      <c r="J30" s="185"/>
      <c r="K30" s="241" t="s">
        <v>30</v>
      </c>
      <c r="L30" s="242"/>
      <c r="M30" s="242"/>
      <c r="N30" s="242"/>
      <c r="O30" s="242"/>
      <c r="P30" s="183" t="s">
        <v>31</v>
      </c>
      <c r="Q30" s="184"/>
      <c r="R30" s="184"/>
      <c r="S30" s="184"/>
      <c r="T30" s="185"/>
      <c r="U30" s="184" t="s">
        <v>32</v>
      </c>
      <c r="V30" s="184"/>
      <c r="W30" s="184"/>
      <c r="X30" s="184"/>
      <c r="Y30" s="184"/>
      <c r="Z30" s="185"/>
      <c r="AA30" s="213" t="s">
        <v>33</v>
      </c>
      <c r="AB30" s="214"/>
      <c r="AC30" s="214"/>
      <c r="AD30" s="215"/>
    </row>
    <row r="31" spans="1:45" s="18" customFormat="1" ht="15" customHeight="1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/>
      <c r="L31" s="234"/>
      <c r="M31" s="234"/>
      <c r="N31" s="231"/>
      <c r="O31" s="145" t="s">
        <v>19</v>
      </c>
      <c r="P31" s="326"/>
      <c r="Q31" s="327"/>
      <c r="R31" s="327"/>
      <c r="S31" s="327"/>
      <c r="T31" s="327"/>
      <c r="U31" s="229" t="s">
        <v>841</v>
      </c>
      <c r="V31" s="234"/>
      <c r="W31" s="234"/>
      <c r="X31" s="234"/>
      <c r="Y31" s="234"/>
      <c r="Z31" s="43" t="s">
        <v>19</v>
      </c>
      <c r="AA31" s="190" t="s">
        <v>868</v>
      </c>
      <c r="AB31" s="188"/>
      <c r="AC31" s="188"/>
      <c r="AD31" s="216"/>
      <c r="AF31" s="74"/>
    </row>
    <row r="32" spans="1:45" s="18" customFormat="1" ht="15" customHeight="1" thickBot="1">
      <c r="A32" s="266" t="s">
        <v>32</v>
      </c>
      <c r="B32" s="267"/>
      <c r="C32" s="267"/>
      <c r="D32" s="267"/>
      <c r="E32" s="205"/>
      <c r="F32" s="183" t="s">
        <v>33</v>
      </c>
      <c r="G32" s="184"/>
      <c r="H32" s="184"/>
      <c r="I32" s="184"/>
      <c r="J32" s="185"/>
      <c r="K32" s="184" t="s">
        <v>34</v>
      </c>
      <c r="L32" s="184"/>
      <c r="M32" s="184"/>
      <c r="N32" s="184"/>
      <c r="O32" s="184"/>
      <c r="P32" s="183" t="s">
        <v>35</v>
      </c>
      <c r="Q32" s="184"/>
      <c r="R32" s="184"/>
      <c r="S32" s="184"/>
      <c r="T32" s="268"/>
      <c r="U32" s="269" t="s">
        <v>864</v>
      </c>
      <c r="V32" s="270"/>
      <c r="W32" s="270"/>
      <c r="X32" s="270"/>
      <c r="Y32" s="270"/>
      <c r="Z32" s="44" t="s">
        <v>19</v>
      </c>
      <c r="AA32" s="206" t="s">
        <v>865</v>
      </c>
      <c r="AB32" s="193"/>
      <c r="AC32" s="193"/>
      <c r="AD32" s="207"/>
    </row>
    <row r="33" spans="1:44" s="18" customFormat="1" ht="15" customHeight="1">
      <c r="A33" s="256" t="s">
        <v>819</v>
      </c>
      <c r="B33" s="233"/>
      <c r="C33" s="233"/>
      <c r="D33" s="233"/>
      <c r="E33" s="45" t="s">
        <v>19</v>
      </c>
      <c r="F33" s="257" t="s">
        <v>820</v>
      </c>
      <c r="G33" s="258"/>
      <c r="H33" s="258"/>
      <c r="I33" s="258"/>
      <c r="J33" s="259"/>
      <c r="K33" s="229" t="s">
        <v>838</v>
      </c>
      <c r="L33" s="234"/>
      <c r="M33" s="234"/>
      <c r="N33" s="234"/>
      <c r="O33" s="46" t="s">
        <v>19</v>
      </c>
      <c r="P33" s="260" t="s">
        <v>839</v>
      </c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11"/>
      <c r="AB33" s="264"/>
      <c r="AC33" s="264"/>
      <c r="AD33" s="265"/>
    </row>
    <row r="34" spans="1:44" s="18" customFormat="1" ht="15" customHeight="1">
      <c r="A34" s="248" t="s">
        <v>821</v>
      </c>
      <c r="B34" s="270"/>
      <c r="C34" s="270"/>
      <c r="D34" s="270"/>
      <c r="E34" s="47" t="s">
        <v>19</v>
      </c>
      <c r="F34" s="206" t="s">
        <v>870</v>
      </c>
      <c r="G34" s="255"/>
      <c r="H34" s="255"/>
      <c r="I34" s="255"/>
      <c r="J34" s="281"/>
      <c r="K34" s="248"/>
      <c r="L34" s="249"/>
      <c r="M34" s="249"/>
      <c r="N34" s="249"/>
      <c r="O34" s="44" t="s">
        <v>19</v>
      </c>
      <c r="P34" s="282"/>
      <c r="Q34" s="283"/>
      <c r="R34" s="283"/>
      <c r="S34" s="283"/>
      <c r="T34" s="284"/>
      <c r="U34" s="248"/>
      <c r="V34" s="270"/>
      <c r="W34" s="270"/>
      <c r="X34" s="270"/>
      <c r="Y34" s="250"/>
      <c r="Z34" s="47" t="s">
        <v>19</v>
      </c>
      <c r="AA34" s="285"/>
      <c r="AB34" s="285"/>
      <c r="AC34" s="285"/>
      <c r="AD34" s="286"/>
      <c r="AE34" s="49"/>
    </row>
    <row r="35" spans="1:44" s="18" customFormat="1" ht="15" customHeight="1" thickBot="1">
      <c r="A35" s="248" t="s">
        <v>822</v>
      </c>
      <c r="B35" s="270"/>
      <c r="C35" s="270"/>
      <c r="D35" s="270"/>
      <c r="E35" s="47" t="s">
        <v>19</v>
      </c>
      <c r="F35" s="206" t="s">
        <v>869</v>
      </c>
      <c r="G35" s="255"/>
      <c r="H35" s="255"/>
      <c r="I35" s="255"/>
      <c r="J35" s="281"/>
      <c r="K35" s="248"/>
      <c r="L35" s="249"/>
      <c r="M35" s="249"/>
      <c r="N35" s="249"/>
      <c r="O35" s="44" t="s">
        <v>19</v>
      </c>
      <c r="P35" s="273"/>
      <c r="Q35" s="274"/>
      <c r="R35" s="274"/>
      <c r="S35" s="274"/>
      <c r="T35" s="275"/>
      <c r="U35" s="276"/>
      <c r="V35" s="277"/>
      <c r="W35" s="277"/>
      <c r="X35" s="277"/>
      <c r="Y35" s="278"/>
      <c r="Z35" s="48" t="s">
        <v>19</v>
      </c>
      <c r="AA35" s="279"/>
      <c r="AB35" s="279"/>
      <c r="AC35" s="279"/>
      <c r="AD35" s="280"/>
      <c r="AE35" s="141"/>
    </row>
    <row r="36" spans="1:44" s="18" customFormat="1" ht="15" customHeight="1" thickBot="1">
      <c r="A36" s="248" t="s">
        <v>823</v>
      </c>
      <c r="B36" s="270"/>
      <c r="C36" s="270"/>
      <c r="D36" s="270"/>
      <c r="E36" s="47" t="s">
        <v>19</v>
      </c>
      <c r="F36" s="206" t="s">
        <v>820</v>
      </c>
      <c r="G36" s="255"/>
      <c r="H36" s="255"/>
      <c r="I36" s="255"/>
      <c r="J36" s="281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  <c r="AE36" s="52"/>
    </row>
    <row r="37" spans="1:44" s="18" customFormat="1" ht="15" customHeight="1">
      <c r="A37" s="248" t="s">
        <v>824</v>
      </c>
      <c r="B37" s="270"/>
      <c r="C37" s="270"/>
      <c r="D37" s="270"/>
      <c r="E37" s="47" t="s">
        <v>19</v>
      </c>
      <c r="F37" s="206" t="s">
        <v>820</v>
      </c>
      <c r="G37" s="255"/>
      <c r="H37" s="255"/>
      <c r="I37" s="255"/>
      <c r="J37" s="281"/>
      <c r="K37" s="248"/>
      <c r="L37" s="249"/>
      <c r="M37" s="249"/>
      <c r="N37" s="249"/>
      <c r="O37" s="44" t="s">
        <v>19</v>
      </c>
      <c r="P37" s="271"/>
      <c r="Q37" s="270"/>
      <c r="R37" s="270"/>
      <c r="S37" s="270"/>
      <c r="T37" s="272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866</v>
      </c>
      <c r="Q38" s="320"/>
      <c r="R38" s="320"/>
      <c r="S38" s="320"/>
      <c r="T38" s="321"/>
      <c r="U38" s="322" t="s">
        <v>43</v>
      </c>
      <c r="V38" s="180"/>
      <c r="W38" s="180"/>
      <c r="X38" s="181"/>
      <c r="Y38" s="323">
        <v>0.75</v>
      </c>
      <c r="Z38" s="193"/>
      <c r="AA38" s="194"/>
      <c r="AB38" s="302" t="s">
        <v>842</v>
      </c>
      <c r="AC38" s="180"/>
      <c r="AD38" s="303"/>
    </row>
    <row r="39" spans="1:44" s="18" customFormat="1" ht="15" customHeight="1" thickBot="1">
      <c r="A39" s="195">
        <v>0</v>
      </c>
      <c r="B39" s="196"/>
      <c r="C39" s="196"/>
      <c r="D39" s="196"/>
      <c r="E39" s="197"/>
      <c r="F39" s="198">
        <v>0</v>
      </c>
      <c r="G39" s="304"/>
      <c r="H39" s="304"/>
      <c r="I39" s="304"/>
      <c r="J39" s="199"/>
      <c r="K39" s="195">
        <v>0</v>
      </c>
      <c r="L39" s="196"/>
      <c r="M39" s="196"/>
      <c r="N39" s="196"/>
      <c r="O39" s="197"/>
      <c r="P39" s="305" t="s">
        <v>867</v>
      </c>
      <c r="Q39" s="306"/>
      <c r="R39" s="306"/>
      <c r="S39" s="306"/>
      <c r="T39" s="307"/>
      <c r="U39" s="195" t="s">
        <v>62</v>
      </c>
      <c r="V39" s="196"/>
      <c r="W39" s="196"/>
      <c r="X39" s="197"/>
      <c r="Y39" s="308">
        <v>0.75</v>
      </c>
      <c r="Z39" s="309"/>
      <c r="AA39" s="310"/>
      <c r="AB39" s="311" t="str">
        <f>'6'!AB38:AD38</f>
        <v>中村　恵理子</v>
      </c>
      <c r="AC39" s="312"/>
      <c r="AD39" s="31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93"/>
      <c r="B42" s="294"/>
      <c r="C42" s="294"/>
      <c r="D42" s="294"/>
      <c r="E42" s="294"/>
      <c r="F42" s="294"/>
      <c r="G42" s="295" t="s">
        <v>843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93"/>
      <c r="B43" s="294"/>
      <c r="C43" s="294"/>
      <c r="D43" s="294"/>
      <c r="E43" s="294"/>
      <c r="F43" s="294"/>
      <c r="G43" s="295" t="s">
        <v>844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G10:I10"/>
    <mergeCell ref="Q10:S10"/>
    <mergeCell ref="AA10:AC10"/>
    <mergeCell ref="G11:I11"/>
    <mergeCell ref="Q11:S11"/>
    <mergeCell ref="AA11:AC11"/>
    <mergeCell ref="AA13:AC13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1:I21"/>
    <mergeCell ref="Q21:S21"/>
    <mergeCell ref="AA21:AC21"/>
    <mergeCell ref="G26:I26"/>
    <mergeCell ref="Q26:S26"/>
    <mergeCell ref="AA24:AC24"/>
    <mergeCell ref="Q27:S27"/>
    <mergeCell ref="AA27:AC27"/>
    <mergeCell ref="G24:I24"/>
    <mergeCell ref="Q24:S24"/>
    <mergeCell ref="G25:I25"/>
    <mergeCell ref="Q25:S25"/>
    <mergeCell ref="G18:I18"/>
    <mergeCell ref="AA18:AC18"/>
    <mergeCell ref="G19:I19"/>
    <mergeCell ref="A28:D28"/>
    <mergeCell ref="F28:G28"/>
    <mergeCell ref="J28:K28"/>
    <mergeCell ref="N28:P28"/>
    <mergeCell ref="T28:V28"/>
    <mergeCell ref="Z28:AB28"/>
    <mergeCell ref="G23:I23"/>
    <mergeCell ref="Q18:S18"/>
    <mergeCell ref="AA25:AC25"/>
    <mergeCell ref="G27:I27"/>
    <mergeCell ref="AA26:AC26"/>
    <mergeCell ref="Q19:S19"/>
    <mergeCell ref="AA19:AC19"/>
    <mergeCell ref="G22:I22"/>
    <mergeCell ref="Q22:S22"/>
    <mergeCell ref="AA22:AC22"/>
    <mergeCell ref="Q23:S23"/>
    <mergeCell ref="AA23:AC23"/>
    <mergeCell ref="G20:I20"/>
    <mergeCell ref="Q20:S20"/>
    <mergeCell ref="AA20:AC2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830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832</v>
      </c>
      <c r="J5" s="209"/>
      <c r="K5" s="209"/>
      <c r="L5" s="209"/>
      <c r="M5" s="210"/>
      <c r="N5" s="211" t="s">
        <v>833</v>
      </c>
      <c r="O5" s="212"/>
      <c r="P5" s="152"/>
      <c r="Q5" s="213" t="s">
        <v>11</v>
      </c>
      <c r="R5" s="214"/>
      <c r="S5" s="214"/>
      <c r="T5" s="215"/>
      <c r="U5" s="187" t="s">
        <v>831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885</v>
      </c>
      <c r="E9" s="144"/>
      <c r="F9" s="29">
        <v>35</v>
      </c>
      <c r="G9" s="217" t="s">
        <v>834</v>
      </c>
      <c r="H9" s="217"/>
      <c r="I9" s="217"/>
      <c r="J9" s="30" t="s">
        <v>19</v>
      </c>
      <c r="K9" s="31">
        <v>2</v>
      </c>
      <c r="L9" s="28"/>
      <c r="M9" s="28" t="s">
        <v>885</v>
      </c>
      <c r="N9" s="28" t="s">
        <v>885</v>
      </c>
      <c r="O9" s="144"/>
      <c r="P9" s="29">
        <v>30</v>
      </c>
      <c r="Q9" s="217" t="s">
        <v>859</v>
      </c>
      <c r="R9" s="217"/>
      <c r="S9" s="217"/>
      <c r="T9" s="30" t="s">
        <v>19</v>
      </c>
      <c r="U9" s="27">
        <v>3</v>
      </c>
      <c r="V9" s="28"/>
      <c r="W9" s="28" t="s">
        <v>885</v>
      </c>
      <c r="X9" s="28" t="s">
        <v>885</v>
      </c>
      <c r="Y9" s="144"/>
      <c r="Z9" s="29">
        <v>30</v>
      </c>
      <c r="AA9" s="217" t="s">
        <v>903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885</v>
      </c>
      <c r="E10" s="113"/>
      <c r="F10" s="33">
        <v>28</v>
      </c>
      <c r="G10" s="217" t="s">
        <v>835</v>
      </c>
      <c r="H10" s="217"/>
      <c r="I10" s="217"/>
      <c r="J10" s="34" t="s">
        <v>19</v>
      </c>
      <c r="K10" s="27">
        <v>5</v>
      </c>
      <c r="L10" s="35"/>
      <c r="M10" s="28" t="s">
        <v>885</v>
      </c>
      <c r="N10" s="28" t="s">
        <v>885</v>
      </c>
      <c r="O10" s="113"/>
      <c r="P10" s="33">
        <v>28</v>
      </c>
      <c r="Q10" s="217" t="s">
        <v>860</v>
      </c>
      <c r="R10" s="217"/>
      <c r="S10" s="217"/>
      <c r="T10" s="34" t="s">
        <v>19</v>
      </c>
      <c r="U10" s="31">
        <v>6</v>
      </c>
      <c r="V10" s="35"/>
      <c r="W10" s="28" t="s">
        <v>885</v>
      </c>
      <c r="X10" s="28" t="s">
        <v>885</v>
      </c>
      <c r="Y10" s="113"/>
      <c r="Z10" s="33">
        <v>28</v>
      </c>
      <c r="AA10" s="217" t="s">
        <v>904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885</v>
      </c>
      <c r="E11" s="144"/>
      <c r="F11" s="36">
        <v>28</v>
      </c>
      <c r="G11" s="217" t="s">
        <v>836</v>
      </c>
      <c r="H11" s="217"/>
      <c r="I11" s="217"/>
      <c r="J11" s="30" t="s">
        <v>19</v>
      </c>
      <c r="K11" s="31">
        <v>8</v>
      </c>
      <c r="L11" s="28"/>
      <c r="M11" s="28" t="s">
        <v>885</v>
      </c>
      <c r="N11" s="28" t="s">
        <v>885</v>
      </c>
      <c r="O11" s="144"/>
      <c r="P11" s="29">
        <v>28</v>
      </c>
      <c r="Q11" s="217" t="s">
        <v>861</v>
      </c>
      <c r="R11" s="217"/>
      <c r="S11" s="217"/>
      <c r="T11" s="30" t="s">
        <v>19</v>
      </c>
      <c r="U11" s="27">
        <v>9</v>
      </c>
      <c r="V11" s="28"/>
      <c r="W11" s="28" t="s">
        <v>885</v>
      </c>
      <c r="X11" s="28" t="s">
        <v>885</v>
      </c>
      <c r="Y11" s="144"/>
      <c r="Z11" s="29">
        <v>28</v>
      </c>
      <c r="AA11" s="217" t="s">
        <v>905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885</v>
      </c>
      <c r="E12" s="113"/>
      <c r="F12" s="33">
        <v>28</v>
      </c>
      <c r="G12" s="217" t="s">
        <v>845</v>
      </c>
      <c r="H12" s="217"/>
      <c r="I12" s="217"/>
      <c r="J12" s="34" t="s">
        <v>19</v>
      </c>
      <c r="K12" s="27">
        <v>11</v>
      </c>
      <c r="L12" s="28" t="s">
        <v>885</v>
      </c>
      <c r="M12" s="28"/>
      <c r="N12" s="28" t="s">
        <v>885</v>
      </c>
      <c r="O12" s="113"/>
      <c r="P12" s="33">
        <v>14</v>
      </c>
      <c r="Q12" s="217" t="s">
        <v>862</v>
      </c>
      <c r="R12" s="217"/>
      <c r="S12" s="217"/>
      <c r="T12" s="30" t="s">
        <v>19</v>
      </c>
      <c r="U12" s="31">
        <v>12</v>
      </c>
      <c r="V12" s="35"/>
      <c r="W12" s="28" t="s">
        <v>885</v>
      </c>
      <c r="X12" s="28" t="s">
        <v>885</v>
      </c>
      <c r="Y12" s="113"/>
      <c r="Z12" s="33">
        <v>28</v>
      </c>
      <c r="AA12" s="217" t="s">
        <v>906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885</v>
      </c>
      <c r="E13" s="144"/>
      <c r="F13" s="29">
        <v>28</v>
      </c>
      <c r="G13" s="217" t="s">
        <v>846</v>
      </c>
      <c r="H13" s="217"/>
      <c r="I13" s="217"/>
      <c r="J13" s="30" t="s">
        <v>19</v>
      </c>
      <c r="K13" s="31">
        <v>14</v>
      </c>
      <c r="L13" s="28"/>
      <c r="M13" s="28" t="s">
        <v>885</v>
      </c>
      <c r="N13" s="28"/>
      <c r="O13" s="144" t="s">
        <v>885</v>
      </c>
      <c r="P13" s="29">
        <v>60</v>
      </c>
      <c r="Q13" s="217" t="s">
        <v>884</v>
      </c>
      <c r="R13" s="217"/>
      <c r="S13" s="217"/>
      <c r="T13" s="30" t="s">
        <v>19</v>
      </c>
      <c r="U13" s="27">
        <v>15</v>
      </c>
      <c r="V13" s="28"/>
      <c r="W13" s="28" t="s">
        <v>885</v>
      </c>
      <c r="X13" s="28" t="s">
        <v>885</v>
      </c>
      <c r="Y13" s="144"/>
      <c r="Z13" s="29">
        <v>28</v>
      </c>
      <c r="AA13" s="217" t="s">
        <v>907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 t="s">
        <v>885</v>
      </c>
      <c r="E14" s="113"/>
      <c r="F14" s="33">
        <v>60</v>
      </c>
      <c r="G14" s="217" t="s">
        <v>847</v>
      </c>
      <c r="H14" s="217"/>
      <c r="I14" s="217"/>
      <c r="J14" s="34" t="s">
        <v>19</v>
      </c>
      <c r="K14" s="27">
        <v>17</v>
      </c>
      <c r="L14" s="35"/>
      <c r="M14" s="28" t="s">
        <v>885</v>
      </c>
      <c r="N14" s="28" t="s">
        <v>885</v>
      </c>
      <c r="O14" s="113"/>
      <c r="P14" s="33">
        <v>14</v>
      </c>
      <c r="Q14" s="217" t="s">
        <v>891</v>
      </c>
      <c r="R14" s="217"/>
      <c r="S14" s="217"/>
      <c r="T14" s="30" t="s">
        <v>19</v>
      </c>
      <c r="U14" s="31">
        <v>18</v>
      </c>
      <c r="V14" s="35"/>
      <c r="W14" s="28" t="s">
        <v>885</v>
      </c>
      <c r="X14" s="28" t="s">
        <v>885</v>
      </c>
      <c r="Y14" s="113"/>
      <c r="Z14" s="33">
        <v>28</v>
      </c>
      <c r="AA14" s="217" t="s">
        <v>908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885</v>
      </c>
      <c r="E15" s="144"/>
      <c r="F15" s="29">
        <v>60</v>
      </c>
      <c r="G15" s="217" t="s">
        <v>848</v>
      </c>
      <c r="H15" s="217"/>
      <c r="I15" s="217"/>
      <c r="J15" s="30" t="s">
        <v>19</v>
      </c>
      <c r="K15" s="31">
        <v>20</v>
      </c>
      <c r="L15" s="28"/>
      <c r="M15" s="28" t="s">
        <v>885</v>
      </c>
      <c r="N15" s="28" t="s">
        <v>885</v>
      </c>
      <c r="O15" s="144"/>
      <c r="P15" s="29">
        <v>28</v>
      </c>
      <c r="Q15" s="217" t="s">
        <v>892</v>
      </c>
      <c r="R15" s="217"/>
      <c r="S15" s="217"/>
      <c r="T15" s="30" t="s">
        <v>19</v>
      </c>
      <c r="U15" s="27">
        <v>21</v>
      </c>
      <c r="V15" s="28"/>
      <c r="W15" s="28" t="s">
        <v>885</v>
      </c>
      <c r="X15" s="28" t="s">
        <v>885</v>
      </c>
      <c r="Y15" s="144"/>
      <c r="Z15" s="29">
        <v>28</v>
      </c>
      <c r="AA15" s="217" t="s">
        <v>909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885</v>
      </c>
      <c r="E16" s="113"/>
      <c r="F16" s="33">
        <v>56</v>
      </c>
      <c r="G16" s="217" t="s">
        <v>849</v>
      </c>
      <c r="H16" s="217"/>
      <c r="I16" s="217"/>
      <c r="J16" s="34" t="s">
        <v>19</v>
      </c>
      <c r="K16" s="27">
        <v>23</v>
      </c>
      <c r="L16" s="35"/>
      <c r="M16" s="28" t="s">
        <v>885</v>
      </c>
      <c r="N16" s="28" t="s">
        <v>885</v>
      </c>
      <c r="O16" s="113"/>
      <c r="P16" s="37">
        <v>28</v>
      </c>
      <c r="Q16" s="217" t="s">
        <v>893</v>
      </c>
      <c r="R16" s="217"/>
      <c r="S16" s="217"/>
      <c r="T16" s="30" t="s">
        <v>19</v>
      </c>
      <c r="U16" s="31">
        <v>24</v>
      </c>
      <c r="V16" s="35"/>
      <c r="W16" s="28" t="s">
        <v>885</v>
      </c>
      <c r="X16" s="28" t="s">
        <v>885</v>
      </c>
      <c r="Y16" s="113"/>
      <c r="Z16" s="33">
        <v>28</v>
      </c>
      <c r="AA16" s="217" t="s">
        <v>910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885</v>
      </c>
      <c r="E17" s="144"/>
      <c r="F17" s="29">
        <v>28</v>
      </c>
      <c r="G17" s="217" t="s">
        <v>850</v>
      </c>
      <c r="H17" s="217"/>
      <c r="I17" s="217"/>
      <c r="J17" s="30" t="s">
        <v>19</v>
      </c>
      <c r="K17" s="31">
        <v>26</v>
      </c>
      <c r="L17" s="28"/>
      <c r="M17" s="28" t="s">
        <v>885</v>
      </c>
      <c r="N17" s="28" t="s">
        <v>885</v>
      </c>
      <c r="O17" s="144"/>
      <c r="P17" s="29">
        <v>28</v>
      </c>
      <c r="Q17" s="217" t="s">
        <v>902</v>
      </c>
      <c r="R17" s="217"/>
      <c r="S17" s="217"/>
      <c r="T17" s="30" t="s">
        <v>19</v>
      </c>
      <c r="U17" s="27">
        <v>27</v>
      </c>
      <c r="V17" s="28"/>
      <c r="W17" s="28" t="s">
        <v>885</v>
      </c>
      <c r="X17" s="28" t="s">
        <v>885</v>
      </c>
      <c r="Y17" s="144"/>
      <c r="Z17" s="29">
        <v>0</v>
      </c>
      <c r="AA17" s="217" t="s">
        <v>911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885</v>
      </c>
      <c r="E18" s="113"/>
      <c r="F18" s="33">
        <v>30</v>
      </c>
      <c r="G18" s="217" t="s">
        <v>851</v>
      </c>
      <c r="H18" s="217"/>
      <c r="I18" s="217"/>
      <c r="J18" s="34" t="s">
        <v>19</v>
      </c>
      <c r="K18" s="27">
        <v>29</v>
      </c>
      <c r="L18" s="35"/>
      <c r="M18" s="28" t="s">
        <v>885</v>
      </c>
      <c r="N18" s="28" t="s">
        <v>885</v>
      </c>
      <c r="O18" s="113"/>
      <c r="P18" s="33">
        <v>30</v>
      </c>
      <c r="Q18" s="217" t="s">
        <v>894</v>
      </c>
      <c r="R18" s="217"/>
      <c r="S18" s="217"/>
      <c r="T18" s="30" t="s">
        <v>19</v>
      </c>
      <c r="U18" s="31">
        <v>30</v>
      </c>
      <c r="V18" s="35"/>
      <c r="W18" s="28" t="s">
        <v>885</v>
      </c>
      <c r="X18" s="28" t="s">
        <v>885</v>
      </c>
      <c r="Y18" s="113"/>
      <c r="Z18" s="33">
        <v>0</v>
      </c>
      <c r="AA18" s="217" t="s">
        <v>912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885</v>
      </c>
      <c r="E19" s="144"/>
      <c r="F19" s="29">
        <v>28</v>
      </c>
      <c r="G19" s="217" t="s">
        <v>852</v>
      </c>
      <c r="H19" s="217"/>
      <c r="I19" s="217"/>
      <c r="J19" s="30" t="s">
        <v>19</v>
      </c>
      <c r="K19" s="31">
        <v>32</v>
      </c>
      <c r="L19" s="28"/>
      <c r="M19" s="28" t="s">
        <v>885</v>
      </c>
      <c r="N19" s="28" t="s">
        <v>885</v>
      </c>
      <c r="O19" s="144"/>
      <c r="P19" s="29">
        <v>28</v>
      </c>
      <c r="Q19" s="217" t="s">
        <v>895</v>
      </c>
      <c r="R19" s="217"/>
      <c r="S19" s="217"/>
      <c r="T19" s="30" t="s">
        <v>19</v>
      </c>
      <c r="U19" s="27">
        <v>33</v>
      </c>
      <c r="V19" s="28"/>
      <c r="W19" s="28" t="s">
        <v>885</v>
      </c>
      <c r="X19" s="28" t="s">
        <v>885</v>
      </c>
      <c r="Y19" s="144"/>
      <c r="Z19" s="29">
        <v>0</v>
      </c>
      <c r="AA19" s="217" t="s">
        <v>913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885</v>
      </c>
      <c r="E20" s="113"/>
      <c r="F20" s="33">
        <v>28</v>
      </c>
      <c r="G20" s="217" t="s">
        <v>853</v>
      </c>
      <c r="H20" s="217"/>
      <c r="I20" s="217"/>
      <c r="J20" s="34" t="s">
        <v>19</v>
      </c>
      <c r="K20" s="27">
        <v>35</v>
      </c>
      <c r="L20" s="35"/>
      <c r="M20" s="28" t="s">
        <v>885</v>
      </c>
      <c r="N20" s="28" t="s">
        <v>885</v>
      </c>
      <c r="O20" s="113"/>
      <c r="P20" s="33">
        <v>28</v>
      </c>
      <c r="Q20" s="217" t="s">
        <v>896</v>
      </c>
      <c r="R20" s="217"/>
      <c r="S20" s="217"/>
      <c r="T20" s="30" t="s">
        <v>19</v>
      </c>
      <c r="U20" s="31">
        <v>36</v>
      </c>
      <c r="V20" s="35"/>
      <c r="W20" s="28" t="s">
        <v>885</v>
      </c>
      <c r="X20" s="28" t="s">
        <v>885</v>
      </c>
      <c r="Y20" s="113"/>
      <c r="Z20" s="33">
        <v>0</v>
      </c>
      <c r="AA20" s="217" t="s">
        <v>914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885</v>
      </c>
      <c r="E21" s="144"/>
      <c r="F21" s="29">
        <v>30</v>
      </c>
      <c r="G21" s="217" t="s">
        <v>854</v>
      </c>
      <c r="H21" s="217"/>
      <c r="I21" s="217"/>
      <c r="J21" s="30" t="s">
        <v>19</v>
      </c>
      <c r="K21" s="31">
        <v>38</v>
      </c>
      <c r="L21" s="28"/>
      <c r="M21" s="28" t="s">
        <v>885</v>
      </c>
      <c r="N21" s="28" t="s">
        <v>885</v>
      </c>
      <c r="O21" s="144"/>
      <c r="P21" s="29">
        <v>30</v>
      </c>
      <c r="Q21" s="217" t="s">
        <v>897</v>
      </c>
      <c r="R21" s="217"/>
      <c r="S21" s="217"/>
      <c r="T21" s="30" t="s">
        <v>19</v>
      </c>
      <c r="U21" s="27">
        <v>39</v>
      </c>
      <c r="V21" s="28"/>
      <c r="W21" s="28" t="s">
        <v>885</v>
      </c>
      <c r="X21" s="28" t="s">
        <v>885</v>
      </c>
      <c r="Y21" s="144"/>
      <c r="Z21" s="29">
        <v>0</v>
      </c>
      <c r="AA21" s="217" t="s">
        <v>915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885</v>
      </c>
      <c r="E22" s="113"/>
      <c r="F22" s="33">
        <v>0</v>
      </c>
      <c r="G22" s="217" t="s">
        <v>890</v>
      </c>
      <c r="H22" s="217"/>
      <c r="I22" s="217"/>
      <c r="J22" s="34" t="s">
        <v>19</v>
      </c>
      <c r="K22" s="27">
        <v>41</v>
      </c>
      <c r="L22" s="35"/>
      <c r="M22" s="28" t="s">
        <v>885</v>
      </c>
      <c r="N22" s="28" t="s">
        <v>885</v>
      </c>
      <c r="O22" s="113"/>
      <c r="P22" s="33">
        <v>28</v>
      </c>
      <c r="Q22" s="217" t="s">
        <v>898</v>
      </c>
      <c r="R22" s="217"/>
      <c r="S22" s="217"/>
      <c r="T22" s="30" t="s">
        <v>19</v>
      </c>
      <c r="U22" s="31">
        <v>42</v>
      </c>
      <c r="V22" s="35"/>
      <c r="W22" s="28" t="s">
        <v>885</v>
      </c>
      <c r="X22" s="28" t="s">
        <v>885</v>
      </c>
      <c r="Y22" s="113"/>
      <c r="Z22" s="33">
        <v>0</v>
      </c>
      <c r="AA22" s="217" t="s">
        <v>916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885</v>
      </c>
      <c r="E23" s="144"/>
      <c r="F23" s="29">
        <v>30</v>
      </c>
      <c r="G23" s="217" t="s">
        <v>855</v>
      </c>
      <c r="H23" s="217"/>
      <c r="I23" s="217"/>
      <c r="J23" s="30" t="s">
        <v>19</v>
      </c>
      <c r="K23" s="31">
        <v>44</v>
      </c>
      <c r="L23" s="28"/>
      <c r="M23" s="28" t="s">
        <v>885</v>
      </c>
      <c r="N23" s="28" t="s">
        <v>885</v>
      </c>
      <c r="O23" s="144"/>
      <c r="P23" s="29">
        <v>14</v>
      </c>
      <c r="Q23" s="217" t="s">
        <v>899</v>
      </c>
      <c r="R23" s="217"/>
      <c r="S23" s="217"/>
      <c r="T23" s="30" t="s">
        <v>19</v>
      </c>
      <c r="U23" s="27">
        <v>45</v>
      </c>
      <c r="V23" s="28"/>
      <c r="W23" s="28" t="s">
        <v>885</v>
      </c>
      <c r="X23" s="28" t="s">
        <v>885</v>
      </c>
      <c r="Y23" s="144"/>
      <c r="Z23" s="29">
        <v>0</v>
      </c>
      <c r="AA23" s="217" t="s">
        <v>917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885</v>
      </c>
      <c r="E24" s="113"/>
      <c r="F24" s="29">
        <v>30</v>
      </c>
      <c r="G24" s="217" t="s">
        <v>856</v>
      </c>
      <c r="H24" s="217"/>
      <c r="I24" s="217"/>
      <c r="J24" s="34" t="s">
        <v>19</v>
      </c>
      <c r="K24" s="27">
        <v>47</v>
      </c>
      <c r="L24" s="35"/>
      <c r="M24" s="28" t="s">
        <v>885</v>
      </c>
      <c r="N24" s="28" t="s">
        <v>885</v>
      </c>
      <c r="O24" s="113"/>
      <c r="P24" s="33">
        <v>28</v>
      </c>
      <c r="Q24" s="217" t="s">
        <v>900</v>
      </c>
      <c r="R24" s="217"/>
      <c r="S24" s="217"/>
      <c r="T24" s="30" t="s">
        <v>19</v>
      </c>
      <c r="U24" s="31">
        <v>48</v>
      </c>
      <c r="V24" s="35"/>
      <c r="W24" s="28" t="s">
        <v>885</v>
      </c>
      <c r="X24" s="28" t="s">
        <v>885</v>
      </c>
      <c r="Y24" s="113"/>
      <c r="Z24" s="37">
        <v>0</v>
      </c>
      <c r="AA24" s="217" t="s">
        <v>918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885</v>
      </c>
      <c r="E25" s="144"/>
      <c r="F25" s="29">
        <v>28</v>
      </c>
      <c r="G25" s="217" t="s">
        <v>840</v>
      </c>
      <c r="H25" s="217"/>
      <c r="I25" s="217"/>
      <c r="J25" s="30" t="s">
        <v>19</v>
      </c>
      <c r="K25" s="31">
        <v>50</v>
      </c>
      <c r="L25" s="28"/>
      <c r="M25" s="28" t="s">
        <v>26</v>
      </c>
      <c r="N25" s="28" t="s">
        <v>885</v>
      </c>
      <c r="O25" s="144"/>
      <c r="P25" s="29">
        <v>28</v>
      </c>
      <c r="Q25" s="217" t="s">
        <v>928</v>
      </c>
      <c r="R25" s="217"/>
      <c r="S25" s="217"/>
      <c r="T25" s="30" t="s">
        <v>19</v>
      </c>
      <c r="U25" s="27">
        <v>51</v>
      </c>
      <c r="V25" s="28"/>
      <c r="W25" s="28" t="s">
        <v>885</v>
      </c>
      <c r="X25" s="28" t="s">
        <v>885</v>
      </c>
      <c r="Y25" s="144"/>
      <c r="Z25" s="29">
        <v>0</v>
      </c>
      <c r="AA25" s="217" t="s">
        <v>919</v>
      </c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885</v>
      </c>
      <c r="E26" s="113"/>
      <c r="F26" s="33">
        <v>30</v>
      </c>
      <c r="G26" s="217" t="s">
        <v>857</v>
      </c>
      <c r="H26" s="217"/>
      <c r="I26" s="217"/>
      <c r="J26" s="34" t="s">
        <v>19</v>
      </c>
      <c r="K26" s="27">
        <v>53</v>
      </c>
      <c r="L26" s="35"/>
      <c r="M26" s="28" t="s">
        <v>885</v>
      </c>
      <c r="N26" s="28" t="s">
        <v>885</v>
      </c>
      <c r="O26" s="113"/>
      <c r="P26" s="33">
        <v>14</v>
      </c>
      <c r="Q26" s="217" t="s">
        <v>901</v>
      </c>
      <c r="R26" s="217"/>
      <c r="S26" s="217"/>
      <c r="T26" s="30" t="s">
        <v>19</v>
      </c>
      <c r="U26" s="31">
        <v>54</v>
      </c>
      <c r="V26" s="35"/>
      <c r="W26" s="28" t="s">
        <v>885</v>
      </c>
      <c r="X26" s="28" t="s">
        <v>885</v>
      </c>
      <c r="Y26" s="113"/>
      <c r="Z26" s="33">
        <v>0</v>
      </c>
      <c r="AA26" s="217" t="s">
        <v>920</v>
      </c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885</v>
      </c>
      <c r="E27" s="144"/>
      <c r="F27" s="36">
        <v>28</v>
      </c>
      <c r="G27" s="217" t="s">
        <v>858</v>
      </c>
      <c r="H27" s="217"/>
      <c r="I27" s="21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28" t="s">
        <v>251</v>
      </c>
      <c r="R27" s="328"/>
      <c r="S27" s="328"/>
      <c r="T27" s="30" t="s">
        <v>19</v>
      </c>
      <c r="U27" s="27">
        <v>57</v>
      </c>
      <c r="V27" s="28"/>
      <c r="W27" s="28" t="s">
        <v>885</v>
      </c>
      <c r="X27" s="28" t="s">
        <v>885</v>
      </c>
      <c r="Y27" s="144"/>
      <c r="Z27" s="29">
        <v>0</v>
      </c>
      <c r="AA27" s="217" t="s">
        <v>921</v>
      </c>
      <c r="AB27" s="217"/>
      <c r="AC27" s="217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885</v>
      </c>
      <c r="D28" s="28" t="s">
        <v>885</v>
      </c>
      <c r="E28" s="87"/>
      <c r="F28" s="33">
        <v>0</v>
      </c>
      <c r="G28" s="328" t="s">
        <v>922</v>
      </c>
      <c r="H28" s="328"/>
      <c r="I28" s="32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28" t="s">
        <v>252</v>
      </c>
      <c r="R28" s="328"/>
      <c r="S28" s="328"/>
      <c r="T28" s="40" t="s">
        <v>19</v>
      </c>
      <c r="U28" s="31">
        <v>60</v>
      </c>
      <c r="V28" s="35"/>
      <c r="W28" s="28"/>
      <c r="X28" s="28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 thickBot="1">
      <c r="A29" s="224" t="s">
        <v>20</v>
      </c>
      <c r="B29" s="225"/>
      <c r="C29" s="225"/>
      <c r="D29" s="225"/>
      <c r="E29" s="94" t="s">
        <v>21</v>
      </c>
      <c r="F29" s="226">
        <f>COUNTIF(B9:B28,"・")+COUNTIF(L9:L28,"・")+COUNTIF(V9:V28,"・")</f>
        <v>1</v>
      </c>
      <c r="G29" s="227"/>
      <c r="H29" s="95" t="s">
        <v>22</v>
      </c>
      <c r="I29" s="94" t="s">
        <v>23</v>
      </c>
      <c r="J29" s="226">
        <f>COUNTIF(C9:C28,"・")+COUNTIF(M9:M28,"・")+COUNTIF(W9:W28,"・")</f>
        <v>58</v>
      </c>
      <c r="K29" s="226"/>
      <c r="L29" s="95" t="s">
        <v>22</v>
      </c>
      <c r="M29" s="94" t="s">
        <v>24</v>
      </c>
      <c r="N29" s="226">
        <f>SUM(F29:K29)</f>
        <v>59</v>
      </c>
      <c r="O29" s="226"/>
      <c r="P29" s="226"/>
      <c r="Q29" s="95" t="s">
        <v>22</v>
      </c>
      <c r="R29" s="147" t="s">
        <v>3</v>
      </c>
      <c r="S29" s="147" t="s">
        <v>25</v>
      </c>
      <c r="T29" s="226">
        <f>COUNTIF(D9:D28,"・")+COUNTIF(N9:N28,"・")+COUNTIF(X9:X28,"・")</f>
        <v>58</v>
      </c>
      <c r="U29" s="226"/>
      <c r="V29" s="226"/>
      <c r="W29" s="147" t="s">
        <v>22</v>
      </c>
      <c r="X29" s="147" t="s">
        <v>26</v>
      </c>
      <c r="Y29" s="147" t="s">
        <v>27</v>
      </c>
      <c r="Z29" s="226">
        <f>COUNTIF(E9:E28,"・")+COUNTIF(O9:O28,"・")+COUNTIF(Y9:Y28,"・")</f>
        <v>1</v>
      </c>
      <c r="AA29" s="228"/>
      <c r="AB29" s="228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39" t="s">
        <v>28</v>
      </c>
      <c r="B31" s="240"/>
      <c r="C31" s="240"/>
      <c r="D31" s="240"/>
      <c r="E31" s="240"/>
      <c r="F31" s="183" t="s">
        <v>29</v>
      </c>
      <c r="G31" s="184"/>
      <c r="H31" s="184"/>
      <c r="I31" s="184"/>
      <c r="J31" s="185"/>
      <c r="K31" s="241" t="s">
        <v>30</v>
      </c>
      <c r="L31" s="242"/>
      <c r="M31" s="242"/>
      <c r="N31" s="242"/>
      <c r="O31" s="242"/>
      <c r="P31" s="183" t="s">
        <v>31</v>
      </c>
      <c r="Q31" s="184"/>
      <c r="R31" s="184"/>
      <c r="S31" s="184"/>
      <c r="T31" s="185"/>
      <c r="U31" s="184" t="s">
        <v>34</v>
      </c>
      <c r="V31" s="184"/>
      <c r="W31" s="184"/>
      <c r="X31" s="184"/>
      <c r="Y31" s="184"/>
      <c r="Z31" s="185"/>
      <c r="AA31" s="213" t="s">
        <v>35</v>
      </c>
      <c r="AB31" s="214"/>
      <c r="AC31" s="214"/>
      <c r="AD31" s="215"/>
      <c r="AF31" s="74"/>
    </row>
    <row r="32" spans="1:45" s="18" customFormat="1" ht="15" customHeight="1" thickBot="1">
      <c r="A32" s="229"/>
      <c r="B32" s="230"/>
      <c r="C32" s="230"/>
      <c r="D32" s="231"/>
      <c r="E32" s="42" t="s">
        <v>19</v>
      </c>
      <c r="F32" s="232"/>
      <c r="G32" s="233"/>
      <c r="H32" s="233"/>
      <c r="I32" s="233"/>
      <c r="J32" s="233"/>
      <c r="K32" s="229" t="s">
        <v>862</v>
      </c>
      <c r="L32" s="234"/>
      <c r="M32" s="234"/>
      <c r="N32" s="231"/>
      <c r="O32" s="145" t="s">
        <v>19</v>
      </c>
      <c r="P32" s="326" t="s">
        <v>930</v>
      </c>
      <c r="Q32" s="327"/>
      <c r="R32" s="327"/>
      <c r="S32" s="327"/>
      <c r="T32" s="327"/>
      <c r="U32" s="229"/>
      <c r="V32" s="234"/>
      <c r="W32" s="234"/>
      <c r="X32" s="234"/>
      <c r="Y32" s="234"/>
      <c r="Z32" s="43" t="s">
        <v>19</v>
      </c>
      <c r="AA32" s="237"/>
      <c r="AB32" s="234"/>
      <c r="AC32" s="234"/>
      <c r="AD32" s="238"/>
    </row>
    <row r="33" spans="1:44" s="18" customFormat="1" ht="15" customHeight="1" thickBot="1">
      <c r="A33" s="266" t="s">
        <v>32</v>
      </c>
      <c r="B33" s="267"/>
      <c r="C33" s="267"/>
      <c r="D33" s="267"/>
      <c r="E33" s="205"/>
      <c r="F33" s="183" t="s">
        <v>33</v>
      </c>
      <c r="G33" s="184"/>
      <c r="H33" s="184"/>
      <c r="I33" s="184"/>
      <c r="J33" s="185"/>
      <c r="K33" s="184" t="s">
        <v>34</v>
      </c>
      <c r="L33" s="184"/>
      <c r="M33" s="184"/>
      <c r="N33" s="184"/>
      <c r="O33" s="184"/>
      <c r="P33" s="183" t="s">
        <v>35</v>
      </c>
      <c r="Q33" s="184"/>
      <c r="R33" s="184"/>
      <c r="S33" s="184"/>
      <c r="T33" s="268"/>
      <c r="U33" s="269"/>
      <c r="V33" s="270"/>
      <c r="W33" s="270"/>
      <c r="X33" s="270"/>
      <c r="Y33" s="270"/>
      <c r="Z33" s="44" t="s">
        <v>19</v>
      </c>
      <c r="AA33" s="206"/>
      <c r="AB33" s="193"/>
      <c r="AC33" s="193"/>
      <c r="AD33" s="207"/>
    </row>
    <row r="34" spans="1:44" s="18" customFormat="1" ht="15" customHeight="1">
      <c r="A34" s="256" t="s">
        <v>886</v>
      </c>
      <c r="B34" s="233"/>
      <c r="C34" s="233"/>
      <c r="D34" s="233"/>
      <c r="E34" s="45" t="s">
        <v>19</v>
      </c>
      <c r="F34" s="257" t="s">
        <v>887</v>
      </c>
      <c r="G34" s="258"/>
      <c r="H34" s="258"/>
      <c r="I34" s="258"/>
      <c r="J34" s="259"/>
      <c r="K34" s="229"/>
      <c r="L34" s="234"/>
      <c r="M34" s="234"/>
      <c r="N34" s="234"/>
      <c r="O34" s="46" t="s">
        <v>19</v>
      </c>
      <c r="P34" s="260"/>
      <c r="Q34" s="261"/>
      <c r="R34" s="261"/>
      <c r="S34" s="261"/>
      <c r="T34" s="262"/>
      <c r="U34" s="256"/>
      <c r="V34" s="263"/>
      <c r="W34" s="263"/>
      <c r="X34" s="263"/>
      <c r="Y34" s="263"/>
      <c r="Z34" s="46" t="s">
        <v>19</v>
      </c>
      <c r="AA34" s="211"/>
      <c r="AB34" s="264"/>
      <c r="AC34" s="264"/>
      <c r="AD34" s="265"/>
      <c r="AE34" s="49"/>
    </row>
    <row r="35" spans="1:44" s="18" customFormat="1" ht="15" customHeight="1">
      <c r="A35" s="248" t="s">
        <v>888</v>
      </c>
      <c r="B35" s="270"/>
      <c r="C35" s="270"/>
      <c r="D35" s="270"/>
      <c r="E35" s="47" t="s">
        <v>19</v>
      </c>
      <c r="F35" s="206" t="s">
        <v>887</v>
      </c>
      <c r="G35" s="255"/>
      <c r="H35" s="255"/>
      <c r="I35" s="255"/>
      <c r="J35" s="281"/>
      <c r="K35" s="248"/>
      <c r="L35" s="249"/>
      <c r="M35" s="249"/>
      <c r="N35" s="249"/>
      <c r="O35" s="44" t="s">
        <v>19</v>
      </c>
      <c r="P35" s="282"/>
      <c r="Q35" s="283"/>
      <c r="R35" s="283"/>
      <c r="S35" s="283"/>
      <c r="T35" s="284"/>
      <c r="U35" s="248"/>
      <c r="V35" s="270"/>
      <c r="W35" s="270"/>
      <c r="X35" s="270"/>
      <c r="Y35" s="250"/>
      <c r="Z35" s="47" t="s">
        <v>19</v>
      </c>
      <c r="AA35" s="285"/>
      <c r="AB35" s="285"/>
      <c r="AC35" s="285"/>
      <c r="AD35" s="286"/>
      <c r="AE35" s="141"/>
    </row>
    <row r="36" spans="1:44" s="18" customFormat="1" ht="15" customHeight="1" thickBot="1">
      <c r="A36" s="248" t="s">
        <v>889</v>
      </c>
      <c r="B36" s="270"/>
      <c r="C36" s="270"/>
      <c r="D36" s="270"/>
      <c r="E36" s="47" t="s">
        <v>19</v>
      </c>
      <c r="F36" s="206" t="s">
        <v>927</v>
      </c>
      <c r="G36" s="255"/>
      <c r="H36" s="255"/>
      <c r="I36" s="255"/>
      <c r="J36" s="281"/>
      <c r="K36" s="248"/>
      <c r="L36" s="249"/>
      <c r="M36" s="249"/>
      <c r="N36" s="249"/>
      <c r="O36" s="44" t="s">
        <v>19</v>
      </c>
      <c r="P36" s="273"/>
      <c r="Q36" s="274"/>
      <c r="R36" s="274"/>
      <c r="S36" s="274"/>
      <c r="T36" s="275"/>
      <c r="U36" s="276"/>
      <c r="V36" s="277"/>
      <c r="W36" s="277"/>
      <c r="X36" s="277"/>
      <c r="Y36" s="278"/>
      <c r="Z36" s="48" t="s">
        <v>19</v>
      </c>
      <c r="AA36" s="279"/>
      <c r="AB36" s="279"/>
      <c r="AC36" s="279"/>
      <c r="AD36" s="280"/>
      <c r="AE36" s="52"/>
    </row>
    <row r="37" spans="1:44" s="18" customFormat="1" ht="15" customHeight="1">
      <c r="A37" s="248" t="s">
        <v>929</v>
      </c>
      <c r="B37" s="270"/>
      <c r="C37" s="270"/>
      <c r="D37" s="270"/>
      <c r="E37" s="47" t="s">
        <v>19</v>
      </c>
      <c r="F37" s="206" t="s">
        <v>77</v>
      </c>
      <c r="G37" s="255"/>
      <c r="H37" s="255"/>
      <c r="I37" s="255"/>
      <c r="J37" s="281"/>
      <c r="K37" s="248"/>
      <c r="L37" s="249"/>
      <c r="M37" s="249"/>
      <c r="N37" s="249"/>
      <c r="O37" s="44" t="s">
        <v>19</v>
      </c>
      <c r="P37" s="271"/>
      <c r="Q37" s="270"/>
      <c r="R37" s="270"/>
      <c r="S37" s="270"/>
      <c r="T37" s="272"/>
      <c r="U37" s="287" t="s">
        <v>36</v>
      </c>
      <c r="V37" s="288"/>
      <c r="W37" s="288"/>
      <c r="X37" s="288"/>
      <c r="Y37" s="288"/>
      <c r="Z37" s="288"/>
      <c r="AA37" s="288"/>
      <c r="AB37" s="288"/>
      <c r="AC37" s="288"/>
      <c r="AD37" s="289"/>
    </row>
    <row r="38" spans="1:44" s="18" customFormat="1" ht="15" customHeight="1">
      <c r="A38" s="248" t="s">
        <v>931</v>
      </c>
      <c r="B38" s="270"/>
      <c r="C38" s="270"/>
      <c r="D38" s="270"/>
      <c r="E38" s="47" t="s">
        <v>19</v>
      </c>
      <c r="F38" s="206" t="s">
        <v>932</v>
      </c>
      <c r="G38" s="255"/>
      <c r="H38" s="255"/>
      <c r="I38" s="255"/>
      <c r="J38" s="281"/>
      <c r="K38" s="248"/>
      <c r="L38" s="249"/>
      <c r="M38" s="249"/>
      <c r="N38" s="249"/>
      <c r="O38" s="44" t="s">
        <v>19</v>
      </c>
      <c r="P38" s="271"/>
      <c r="Q38" s="270"/>
      <c r="R38" s="270"/>
      <c r="S38" s="270"/>
      <c r="T38" s="272"/>
      <c r="U38" s="290" t="s">
        <v>37</v>
      </c>
      <c r="V38" s="291"/>
      <c r="W38" s="291"/>
      <c r="X38" s="29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4" t="s">
        <v>40</v>
      </c>
      <c r="B39" s="315"/>
      <c r="C39" s="315"/>
      <c r="D39" s="315"/>
      <c r="E39" s="53"/>
      <c r="F39" s="316" t="s">
        <v>41</v>
      </c>
      <c r="G39" s="315"/>
      <c r="H39" s="315"/>
      <c r="I39" s="315"/>
      <c r="J39" s="317"/>
      <c r="K39" s="314" t="s">
        <v>42</v>
      </c>
      <c r="L39" s="318"/>
      <c r="M39" s="318"/>
      <c r="N39" s="318"/>
      <c r="O39" s="54"/>
      <c r="P39" s="319" t="s">
        <v>933</v>
      </c>
      <c r="Q39" s="320"/>
      <c r="R39" s="320"/>
      <c r="S39" s="320"/>
      <c r="T39" s="321"/>
      <c r="U39" s="322" t="s">
        <v>43</v>
      </c>
      <c r="V39" s="180"/>
      <c r="W39" s="180"/>
      <c r="X39" s="181"/>
      <c r="Y39" s="323">
        <v>0.75</v>
      </c>
      <c r="Z39" s="193"/>
      <c r="AA39" s="194"/>
      <c r="AB39" s="302" t="s">
        <v>924</v>
      </c>
      <c r="AC39" s="180"/>
      <c r="AD39" s="303"/>
    </row>
    <row r="40" spans="1:44" s="18" customFormat="1" ht="15" customHeight="1" thickBot="1">
      <c r="A40" s="195">
        <v>0</v>
      </c>
      <c r="B40" s="196"/>
      <c r="C40" s="196"/>
      <c r="D40" s="196"/>
      <c r="E40" s="197"/>
      <c r="F40" s="198">
        <v>0</v>
      </c>
      <c r="G40" s="304"/>
      <c r="H40" s="304"/>
      <c r="I40" s="304"/>
      <c r="J40" s="199"/>
      <c r="K40" s="195">
        <v>0</v>
      </c>
      <c r="L40" s="196"/>
      <c r="M40" s="196"/>
      <c r="N40" s="196"/>
      <c r="O40" s="197"/>
      <c r="P40" s="305" t="s">
        <v>605</v>
      </c>
      <c r="Q40" s="306"/>
      <c r="R40" s="306"/>
      <c r="S40" s="306"/>
      <c r="T40" s="307"/>
      <c r="U40" s="195" t="s">
        <v>62</v>
      </c>
      <c r="V40" s="196"/>
      <c r="W40" s="196"/>
      <c r="X40" s="197"/>
      <c r="Y40" s="308">
        <v>0.75</v>
      </c>
      <c r="Z40" s="309"/>
      <c r="AA40" s="310"/>
      <c r="AB40" s="311" t="s">
        <v>923</v>
      </c>
      <c r="AC40" s="312"/>
      <c r="AD40" s="31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93"/>
      <c r="B43" s="294"/>
      <c r="C43" s="294"/>
      <c r="D43" s="294"/>
      <c r="E43" s="294"/>
      <c r="F43" s="294"/>
      <c r="G43" s="295" t="s">
        <v>925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>
      <c r="A44" s="293"/>
      <c r="B44" s="294"/>
      <c r="C44" s="294"/>
      <c r="D44" s="294"/>
      <c r="E44" s="294"/>
      <c r="F44" s="294"/>
      <c r="G44" s="295" t="s">
        <v>926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7"/>
      <c r="AR44" s="18"/>
    </row>
    <row r="45" spans="1:44" ht="14.25" thickBot="1">
      <c r="A45" s="298"/>
      <c r="B45" s="299"/>
      <c r="C45" s="299"/>
      <c r="D45" s="299"/>
      <c r="E45" s="299"/>
      <c r="F45" s="299"/>
      <c r="G45" s="300"/>
      <c r="H45" s="300"/>
      <c r="I45" s="300"/>
      <c r="J45" s="300"/>
      <c r="K45" s="300"/>
      <c r="L45" s="300"/>
      <c r="M45" s="300"/>
      <c r="N45" s="300"/>
      <c r="O45" s="300"/>
      <c r="P45" s="300"/>
      <c r="Q45" s="300"/>
      <c r="R45" s="300"/>
      <c r="S45" s="300"/>
      <c r="T45" s="300"/>
      <c r="U45" s="300"/>
      <c r="V45" s="300"/>
      <c r="W45" s="300"/>
      <c r="X45" s="300"/>
      <c r="Y45" s="300"/>
      <c r="Z45" s="300"/>
      <c r="AA45" s="300"/>
      <c r="AB45" s="300"/>
      <c r="AC45" s="300"/>
      <c r="AD45" s="301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P36" sqref="P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873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871</v>
      </c>
      <c r="J5" s="209"/>
      <c r="K5" s="209"/>
      <c r="L5" s="209"/>
      <c r="M5" s="210"/>
      <c r="N5" s="211" t="s">
        <v>872</v>
      </c>
      <c r="O5" s="212"/>
      <c r="P5" s="152"/>
      <c r="Q5" s="213" t="s">
        <v>11</v>
      </c>
      <c r="R5" s="214"/>
      <c r="S5" s="214"/>
      <c r="T5" s="215"/>
      <c r="U5" s="187" t="s">
        <v>874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875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958</v>
      </c>
      <c r="D9" s="28" t="s">
        <v>26</v>
      </c>
      <c r="E9" s="144"/>
      <c r="F9" s="29">
        <v>60</v>
      </c>
      <c r="G9" s="217" t="s">
        <v>876</v>
      </c>
      <c r="H9" s="217"/>
      <c r="I9" s="217"/>
      <c r="J9" s="30" t="s">
        <v>19</v>
      </c>
      <c r="K9" s="31">
        <v>2</v>
      </c>
      <c r="L9" s="28"/>
      <c r="M9" s="28" t="s">
        <v>958</v>
      </c>
      <c r="N9" s="28" t="s">
        <v>26</v>
      </c>
      <c r="O9" s="144"/>
      <c r="P9" s="29">
        <v>30</v>
      </c>
      <c r="Q9" s="217" t="s">
        <v>942</v>
      </c>
      <c r="R9" s="217"/>
      <c r="S9" s="217"/>
      <c r="T9" s="30" t="s">
        <v>19</v>
      </c>
      <c r="U9" s="27">
        <v>3</v>
      </c>
      <c r="V9" s="28"/>
      <c r="W9" s="28" t="s">
        <v>958</v>
      </c>
      <c r="X9" s="28" t="s">
        <v>26</v>
      </c>
      <c r="Y9" s="144"/>
      <c r="Z9" s="29">
        <v>0</v>
      </c>
      <c r="AA9" s="217" t="s">
        <v>949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958</v>
      </c>
      <c r="D10" s="28" t="s">
        <v>26</v>
      </c>
      <c r="E10" s="113"/>
      <c r="F10" s="33">
        <v>60</v>
      </c>
      <c r="G10" s="217" t="s">
        <v>944</v>
      </c>
      <c r="H10" s="217"/>
      <c r="I10" s="217"/>
      <c r="J10" s="34" t="s">
        <v>19</v>
      </c>
      <c r="K10" s="27">
        <v>5</v>
      </c>
      <c r="L10" s="35"/>
      <c r="M10" s="28" t="s">
        <v>958</v>
      </c>
      <c r="N10" s="28" t="s">
        <v>26</v>
      </c>
      <c r="O10" s="113"/>
      <c r="P10" s="33">
        <v>28</v>
      </c>
      <c r="Q10" s="217" t="s">
        <v>943</v>
      </c>
      <c r="R10" s="217"/>
      <c r="S10" s="217"/>
      <c r="T10" s="34" t="s">
        <v>19</v>
      </c>
      <c r="U10" s="31">
        <v>6</v>
      </c>
      <c r="V10" s="35"/>
      <c r="W10" s="28" t="s">
        <v>958</v>
      </c>
      <c r="X10" s="28" t="s">
        <v>26</v>
      </c>
      <c r="Y10" s="113"/>
      <c r="Z10" s="33">
        <v>0</v>
      </c>
      <c r="AA10" s="217" t="s">
        <v>950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958</v>
      </c>
      <c r="D11" s="28" t="s">
        <v>26</v>
      </c>
      <c r="E11" s="144"/>
      <c r="F11" s="36">
        <v>28</v>
      </c>
      <c r="G11" s="217" t="s">
        <v>877</v>
      </c>
      <c r="H11" s="217"/>
      <c r="I11" s="217"/>
      <c r="J11" s="30" t="s">
        <v>19</v>
      </c>
      <c r="K11" s="31">
        <v>8</v>
      </c>
      <c r="L11" s="28"/>
      <c r="M11" s="28" t="s">
        <v>958</v>
      </c>
      <c r="N11" s="28" t="s">
        <v>26</v>
      </c>
      <c r="O11" s="144"/>
      <c r="P11" s="29">
        <v>28</v>
      </c>
      <c r="Q11" s="217" t="s">
        <v>945</v>
      </c>
      <c r="R11" s="217"/>
      <c r="S11" s="217"/>
      <c r="T11" s="30" t="s">
        <v>19</v>
      </c>
      <c r="U11" s="27">
        <v>9</v>
      </c>
      <c r="V11" s="28"/>
      <c r="W11" s="28" t="s">
        <v>958</v>
      </c>
      <c r="X11" s="28" t="s">
        <v>26</v>
      </c>
      <c r="Y11" s="144"/>
      <c r="Z11" s="29">
        <v>0</v>
      </c>
      <c r="AA11" s="217" t="s">
        <v>951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958</v>
      </c>
      <c r="D12" s="28" t="s">
        <v>26</v>
      </c>
      <c r="E12" s="113"/>
      <c r="F12" s="33">
        <v>28</v>
      </c>
      <c r="G12" s="217" t="s">
        <v>878</v>
      </c>
      <c r="H12" s="217"/>
      <c r="I12" s="217"/>
      <c r="J12" s="34" t="s">
        <v>19</v>
      </c>
      <c r="K12" s="27">
        <v>11</v>
      </c>
      <c r="L12" s="35"/>
      <c r="M12" s="28" t="s">
        <v>958</v>
      </c>
      <c r="N12" s="28" t="s">
        <v>26</v>
      </c>
      <c r="O12" s="113"/>
      <c r="P12" s="33">
        <v>28</v>
      </c>
      <c r="Q12" s="217" t="s">
        <v>946</v>
      </c>
      <c r="R12" s="217"/>
      <c r="S12" s="217"/>
      <c r="T12" s="30" t="s">
        <v>19</v>
      </c>
      <c r="U12" s="31">
        <v>12</v>
      </c>
      <c r="V12" s="35"/>
      <c r="W12" s="28" t="s">
        <v>958</v>
      </c>
      <c r="X12" s="28" t="s">
        <v>26</v>
      </c>
      <c r="Y12" s="113"/>
      <c r="Z12" s="33">
        <v>0</v>
      </c>
      <c r="AA12" s="217" t="s">
        <v>952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958</v>
      </c>
      <c r="D13" s="28" t="s">
        <v>26</v>
      </c>
      <c r="E13" s="144"/>
      <c r="F13" s="29">
        <v>30</v>
      </c>
      <c r="G13" s="217" t="s">
        <v>879</v>
      </c>
      <c r="H13" s="217"/>
      <c r="I13" s="217"/>
      <c r="J13" s="30" t="s">
        <v>19</v>
      </c>
      <c r="K13" s="31">
        <v>14</v>
      </c>
      <c r="L13" s="28"/>
      <c r="M13" s="28" t="s">
        <v>958</v>
      </c>
      <c r="N13" s="28" t="s">
        <v>26</v>
      </c>
      <c r="O13" s="144"/>
      <c r="P13" s="29">
        <v>14</v>
      </c>
      <c r="Q13" s="217" t="s">
        <v>947</v>
      </c>
      <c r="R13" s="217"/>
      <c r="S13" s="217"/>
      <c r="T13" s="30" t="s">
        <v>19</v>
      </c>
      <c r="U13" s="27">
        <v>15</v>
      </c>
      <c r="V13" s="28"/>
      <c r="W13" s="28" t="s">
        <v>958</v>
      </c>
      <c r="X13" s="28" t="s">
        <v>26</v>
      </c>
      <c r="Y13" s="144"/>
      <c r="Z13" s="29">
        <v>0</v>
      </c>
      <c r="AA13" s="217" t="s">
        <v>953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958</v>
      </c>
      <c r="D14" s="28" t="s">
        <v>26</v>
      </c>
      <c r="E14" s="113"/>
      <c r="F14" s="33">
        <v>30</v>
      </c>
      <c r="G14" s="217" t="s">
        <v>880</v>
      </c>
      <c r="H14" s="217"/>
      <c r="I14" s="217"/>
      <c r="J14" s="34" t="s">
        <v>19</v>
      </c>
      <c r="K14" s="27">
        <v>17</v>
      </c>
      <c r="L14" s="35"/>
      <c r="M14" s="28" t="s">
        <v>958</v>
      </c>
      <c r="N14" s="28" t="s">
        <v>26</v>
      </c>
      <c r="O14" s="113"/>
      <c r="P14" s="33">
        <v>28</v>
      </c>
      <c r="Q14" s="217" t="s">
        <v>948</v>
      </c>
      <c r="R14" s="217"/>
      <c r="S14" s="217"/>
      <c r="T14" s="30" t="s">
        <v>19</v>
      </c>
      <c r="U14" s="31">
        <v>18</v>
      </c>
      <c r="V14" s="35"/>
      <c r="W14" s="28" t="s">
        <v>958</v>
      </c>
      <c r="X14" s="28" t="s">
        <v>26</v>
      </c>
      <c r="Y14" s="113"/>
      <c r="Z14" s="33">
        <v>0</v>
      </c>
      <c r="AA14" s="217" t="s">
        <v>954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958</v>
      </c>
      <c r="D15" s="28" t="s">
        <v>26</v>
      </c>
      <c r="E15" s="144"/>
      <c r="F15" s="29">
        <v>28</v>
      </c>
      <c r="G15" s="217" t="s">
        <v>881</v>
      </c>
      <c r="H15" s="217"/>
      <c r="I15" s="217"/>
      <c r="J15" s="30" t="s">
        <v>19</v>
      </c>
      <c r="K15" s="31">
        <v>20</v>
      </c>
      <c r="L15" s="28"/>
      <c r="M15" s="28" t="s">
        <v>958</v>
      </c>
      <c r="N15" s="28" t="s">
        <v>26</v>
      </c>
      <c r="O15" s="144"/>
      <c r="P15" s="29">
        <v>30</v>
      </c>
      <c r="Q15" s="217" t="s">
        <v>963</v>
      </c>
      <c r="R15" s="217"/>
      <c r="S15" s="217"/>
      <c r="T15" s="30" t="s">
        <v>19</v>
      </c>
      <c r="U15" s="27">
        <v>21</v>
      </c>
      <c r="V15" s="28"/>
      <c r="W15" s="28" t="s">
        <v>958</v>
      </c>
      <c r="X15" s="28" t="s">
        <v>26</v>
      </c>
      <c r="Y15" s="144"/>
      <c r="Z15" s="29">
        <v>0</v>
      </c>
      <c r="AA15" s="217" t="s">
        <v>955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958</v>
      </c>
      <c r="D16" s="28"/>
      <c r="E16" s="113" t="s">
        <v>936</v>
      </c>
      <c r="F16" s="33">
        <v>30</v>
      </c>
      <c r="G16" s="217" t="s">
        <v>882</v>
      </c>
      <c r="H16" s="217"/>
      <c r="I16" s="217"/>
      <c r="J16" s="34" t="s">
        <v>19</v>
      </c>
      <c r="K16" s="27">
        <v>23</v>
      </c>
      <c r="L16" s="35"/>
      <c r="M16" s="28" t="s">
        <v>958</v>
      </c>
      <c r="N16" s="28" t="s">
        <v>26</v>
      </c>
      <c r="O16" s="113"/>
      <c r="P16" s="37">
        <v>28</v>
      </c>
      <c r="Q16" s="217" t="s">
        <v>964</v>
      </c>
      <c r="R16" s="217"/>
      <c r="S16" s="217"/>
      <c r="T16" s="30" t="s">
        <v>19</v>
      </c>
      <c r="U16" s="31">
        <v>24</v>
      </c>
      <c r="V16" s="35"/>
      <c r="W16" s="28" t="s">
        <v>958</v>
      </c>
      <c r="X16" s="28" t="s">
        <v>26</v>
      </c>
      <c r="Y16" s="113"/>
      <c r="Z16" s="33">
        <v>0</v>
      </c>
      <c r="AA16" s="217" t="s">
        <v>956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958</v>
      </c>
      <c r="D17" s="28" t="s">
        <v>26</v>
      </c>
      <c r="E17" s="144"/>
      <c r="F17" s="29">
        <v>28</v>
      </c>
      <c r="G17" s="217" t="s">
        <v>883</v>
      </c>
      <c r="H17" s="217"/>
      <c r="I17" s="217"/>
      <c r="J17" s="30" t="s">
        <v>19</v>
      </c>
      <c r="K17" s="31">
        <v>26</v>
      </c>
      <c r="L17" s="28"/>
      <c r="M17" s="28" t="s">
        <v>958</v>
      </c>
      <c r="N17" s="28" t="s">
        <v>26</v>
      </c>
      <c r="O17" s="144"/>
      <c r="P17" s="29">
        <v>56</v>
      </c>
      <c r="Q17" s="217" t="s">
        <v>965</v>
      </c>
      <c r="R17" s="217"/>
      <c r="S17" s="217"/>
      <c r="T17" s="30" t="s">
        <v>19</v>
      </c>
      <c r="U17" s="27">
        <v>27</v>
      </c>
      <c r="V17" s="28"/>
      <c r="W17" s="28" t="s">
        <v>958</v>
      </c>
      <c r="X17" s="28" t="s">
        <v>26</v>
      </c>
      <c r="Y17" s="144"/>
      <c r="Z17" s="29">
        <v>0</v>
      </c>
      <c r="AA17" s="217" t="s">
        <v>957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958</v>
      </c>
      <c r="D18" s="28" t="s">
        <v>26</v>
      </c>
      <c r="E18" s="113"/>
      <c r="F18" s="33">
        <v>28</v>
      </c>
      <c r="G18" s="217" t="s">
        <v>935</v>
      </c>
      <c r="H18" s="217"/>
      <c r="I18" s="217"/>
      <c r="J18" s="34" t="s">
        <v>19</v>
      </c>
      <c r="K18" s="27">
        <v>29</v>
      </c>
      <c r="L18" s="35"/>
      <c r="M18" s="28" t="s">
        <v>958</v>
      </c>
      <c r="N18" s="28" t="s">
        <v>26</v>
      </c>
      <c r="O18" s="113"/>
      <c r="P18" s="33">
        <v>56</v>
      </c>
      <c r="Q18" s="217" t="s">
        <v>966</v>
      </c>
      <c r="R18" s="217"/>
      <c r="S18" s="217"/>
      <c r="T18" s="30" t="s">
        <v>19</v>
      </c>
      <c r="U18" s="31">
        <v>30</v>
      </c>
      <c r="V18" s="35" t="s">
        <v>975</v>
      </c>
      <c r="W18" s="28"/>
      <c r="X18" s="28" t="s">
        <v>26</v>
      </c>
      <c r="Y18" s="113"/>
      <c r="Z18" s="33">
        <v>14</v>
      </c>
      <c r="AA18" s="217" t="s">
        <v>974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958</v>
      </c>
      <c r="D19" s="28" t="s">
        <v>26</v>
      </c>
      <c r="E19" s="144"/>
      <c r="F19" s="29">
        <v>7</v>
      </c>
      <c r="G19" s="217" t="s">
        <v>937</v>
      </c>
      <c r="H19" s="217"/>
      <c r="I19" s="217"/>
      <c r="J19" s="30" t="s">
        <v>19</v>
      </c>
      <c r="K19" s="31">
        <v>32</v>
      </c>
      <c r="L19" s="28"/>
      <c r="M19" s="28" t="s">
        <v>958</v>
      </c>
      <c r="N19" s="28" t="s">
        <v>26</v>
      </c>
      <c r="O19" s="144"/>
      <c r="P19" s="29">
        <v>14</v>
      </c>
      <c r="Q19" s="217" t="s">
        <v>967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33">
        <v>28</v>
      </c>
      <c r="AA19" s="217" t="s">
        <v>940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958</v>
      </c>
      <c r="D20" s="28" t="s">
        <v>26</v>
      </c>
      <c r="E20" s="113"/>
      <c r="F20" s="33">
        <v>28</v>
      </c>
      <c r="G20" s="217" t="s">
        <v>938</v>
      </c>
      <c r="H20" s="217"/>
      <c r="I20" s="217"/>
      <c r="J20" s="34" t="s">
        <v>19</v>
      </c>
      <c r="K20" s="27">
        <v>35</v>
      </c>
      <c r="L20" s="35"/>
      <c r="M20" s="28" t="s">
        <v>958</v>
      </c>
      <c r="N20" s="28" t="s">
        <v>26</v>
      </c>
      <c r="O20" s="113"/>
      <c r="P20" s="33">
        <v>56</v>
      </c>
      <c r="Q20" s="217" t="s">
        <v>968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29">
        <v>28</v>
      </c>
      <c r="AA20" s="217" t="s">
        <v>941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958</v>
      </c>
      <c r="D21" s="28" t="s">
        <v>26</v>
      </c>
      <c r="E21" s="144"/>
      <c r="F21" s="29">
        <v>28</v>
      </c>
      <c r="G21" s="217" t="s">
        <v>939</v>
      </c>
      <c r="H21" s="217"/>
      <c r="I21" s="217"/>
      <c r="J21" s="30" t="s">
        <v>19</v>
      </c>
      <c r="K21" s="31">
        <v>38</v>
      </c>
      <c r="L21" s="28"/>
      <c r="M21" s="28" t="s">
        <v>958</v>
      </c>
      <c r="N21" s="28" t="s">
        <v>26</v>
      </c>
      <c r="O21" s="144"/>
      <c r="P21" s="29">
        <v>30</v>
      </c>
      <c r="Q21" s="217" t="s">
        <v>969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7" t="s">
        <v>976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958</v>
      </c>
      <c r="D22" s="28" t="s">
        <v>26</v>
      </c>
      <c r="E22" s="113"/>
      <c r="F22" s="29">
        <v>0</v>
      </c>
      <c r="G22" s="217" t="s">
        <v>977</v>
      </c>
      <c r="H22" s="217"/>
      <c r="I22" s="217"/>
      <c r="J22" s="34" t="s">
        <v>19</v>
      </c>
      <c r="K22" s="27">
        <v>41</v>
      </c>
      <c r="L22" s="35"/>
      <c r="M22" s="28" t="s">
        <v>958</v>
      </c>
      <c r="N22" s="28" t="s">
        <v>26</v>
      </c>
      <c r="O22" s="113"/>
      <c r="P22" s="33">
        <v>0</v>
      </c>
      <c r="Q22" s="217" t="s">
        <v>978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17" t="s">
        <v>979</v>
      </c>
      <c r="AB22" s="217"/>
      <c r="AC22" s="217"/>
      <c r="AD22" s="30" t="s">
        <v>19</v>
      </c>
    </row>
    <row r="23" spans="1:45" s="18" customFormat="1" ht="15" customHeight="1" thickBot="1">
      <c r="A23" s="89">
        <v>43</v>
      </c>
      <c r="B23" s="157"/>
      <c r="C23" s="157" t="s">
        <v>958</v>
      </c>
      <c r="D23" s="157" t="s">
        <v>26</v>
      </c>
      <c r="E23" s="174"/>
      <c r="F23" s="158">
        <v>30</v>
      </c>
      <c r="G23" s="324" t="s">
        <v>980</v>
      </c>
      <c r="H23" s="324"/>
      <c r="I23" s="324"/>
      <c r="J23" s="93" t="s">
        <v>19</v>
      </c>
      <c r="K23" s="89">
        <v>44</v>
      </c>
      <c r="L23" s="157"/>
      <c r="M23" s="157" t="s">
        <v>958</v>
      </c>
      <c r="N23" s="157" t="s">
        <v>26</v>
      </c>
      <c r="O23" s="174"/>
      <c r="P23" s="158">
        <v>30</v>
      </c>
      <c r="Q23" s="324" t="s">
        <v>981</v>
      </c>
      <c r="R23" s="324"/>
      <c r="S23" s="324"/>
      <c r="T23" s="93" t="s">
        <v>19</v>
      </c>
      <c r="U23" s="89">
        <v>45</v>
      </c>
      <c r="V23" s="157"/>
      <c r="W23" s="157"/>
      <c r="X23" s="157"/>
      <c r="Y23" s="174"/>
      <c r="Z23" s="158"/>
      <c r="AA23" s="324"/>
      <c r="AB23" s="324"/>
      <c r="AC23" s="324"/>
      <c r="AD23" s="93" t="s">
        <v>19</v>
      </c>
    </row>
    <row r="24" spans="1:45" s="18" customFormat="1" ht="15" customHeight="1" thickBot="1">
      <c r="A24" s="224" t="s">
        <v>20</v>
      </c>
      <c r="B24" s="225"/>
      <c r="C24" s="225"/>
      <c r="D24" s="225"/>
      <c r="E24" s="94" t="s">
        <v>21</v>
      </c>
      <c r="F24" s="325">
        <f>COUNTIF(B9:B23,"・")+COUNTIF(L9:L23,"・")+COUNTIF(V9:V23,"・")</f>
        <v>1</v>
      </c>
      <c r="G24" s="228"/>
      <c r="H24" s="95" t="s">
        <v>22</v>
      </c>
      <c r="I24" s="94" t="s">
        <v>23</v>
      </c>
      <c r="J24" s="325">
        <f>COUNTIF(C9:C23,"・")+COUNTIF(M9:M23,"・")+COUNTIF(W9:W23,"・")</f>
        <v>43</v>
      </c>
      <c r="K24" s="325"/>
      <c r="L24" s="95" t="s">
        <v>22</v>
      </c>
      <c r="M24" s="94" t="s">
        <v>24</v>
      </c>
      <c r="N24" s="325">
        <f>SUM(F24:K24)</f>
        <v>44</v>
      </c>
      <c r="O24" s="325"/>
      <c r="P24" s="325"/>
      <c r="Q24" s="95" t="s">
        <v>22</v>
      </c>
      <c r="R24" s="147" t="s">
        <v>3</v>
      </c>
      <c r="S24" s="147" t="s">
        <v>25</v>
      </c>
      <c r="T24" s="325">
        <f>COUNTIF(D9:D23,"・")+COUNTIF(N9:N23,"・")+COUNTIF(X9:X23,"・")</f>
        <v>43</v>
      </c>
      <c r="U24" s="325"/>
      <c r="V24" s="325"/>
      <c r="W24" s="147" t="s">
        <v>22</v>
      </c>
      <c r="X24" s="147" t="s">
        <v>26</v>
      </c>
      <c r="Y24" s="147" t="s">
        <v>27</v>
      </c>
      <c r="Z24" s="325">
        <f>COUNTIF(E9:E23,"・")+COUNTIF(O9:O23,"・")+COUNTIF(Y9:Y23,"・")</f>
        <v>1</v>
      </c>
      <c r="AA24" s="228"/>
      <c r="AB24" s="22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39" t="s">
        <v>28</v>
      </c>
      <c r="B26" s="240"/>
      <c r="C26" s="240"/>
      <c r="D26" s="240"/>
      <c r="E26" s="240"/>
      <c r="F26" s="183" t="s">
        <v>29</v>
      </c>
      <c r="G26" s="184"/>
      <c r="H26" s="184"/>
      <c r="I26" s="184"/>
      <c r="J26" s="185"/>
      <c r="K26" s="241" t="s">
        <v>30</v>
      </c>
      <c r="L26" s="242"/>
      <c r="M26" s="242"/>
      <c r="N26" s="242"/>
      <c r="O26" s="242"/>
      <c r="P26" s="183" t="s">
        <v>31</v>
      </c>
      <c r="Q26" s="184"/>
      <c r="R26" s="184"/>
      <c r="S26" s="184"/>
      <c r="T26" s="185"/>
      <c r="U26" s="184" t="s">
        <v>34</v>
      </c>
      <c r="V26" s="184"/>
      <c r="W26" s="184"/>
      <c r="X26" s="184"/>
      <c r="Y26" s="184"/>
      <c r="Z26" s="185"/>
      <c r="AA26" s="213" t="s">
        <v>35</v>
      </c>
      <c r="AB26" s="214"/>
      <c r="AC26" s="214"/>
      <c r="AD26" s="215"/>
    </row>
    <row r="27" spans="1:45" s="41" customFormat="1" ht="15" customHeight="1" thickBot="1">
      <c r="A27" s="229" t="s">
        <v>970</v>
      </c>
      <c r="B27" s="230"/>
      <c r="C27" s="230"/>
      <c r="D27" s="231"/>
      <c r="E27" s="42" t="s">
        <v>19</v>
      </c>
      <c r="F27" s="211" t="s">
        <v>971</v>
      </c>
      <c r="G27" s="356"/>
      <c r="H27" s="356"/>
      <c r="I27" s="356"/>
      <c r="J27" s="356"/>
      <c r="K27" s="229"/>
      <c r="L27" s="234"/>
      <c r="M27" s="234"/>
      <c r="N27" s="231"/>
      <c r="O27" s="145" t="s">
        <v>19</v>
      </c>
      <c r="P27" s="326"/>
      <c r="Q27" s="327"/>
      <c r="R27" s="327"/>
      <c r="S27" s="327"/>
      <c r="T27" s="327"/>
      <c r="U27" s="229"/>
      <c r="V27" s="234"/>
      <c r="W27" s="234"/>
      <c r="X27" s="234"/>
      <c r="Y27" s="234"/>
      <c r="Z27" s="43" t="s">
        <v>19</v>
      </c>
      <c r="AA27" s="237"/>
      <c r="AB27" s="234"/>
      <c r="AC27" s="234"/>
      <c r="AD27" s="238"/>
      <c r="AR27" s="18"/>
    </row>
    <row r="28" spans="1:45" s="18" customFormat="1" ht="15" customHeight="1" thickBot="1">
      <c r="A28" s="266" t="s">
        <v>32</v>
      </c>
      <c r="B28" s="267"/>
      <c r="C28" s="267"/>
      <c r="D28" s="267"/>
      <c r="E28" s="205"/>
      <c r="F28" s="183" t="s">
        <v>33</v>
      </c>
      <c r="G28" s="184"/>
      <c r="H28" s="184"/>
      <c r="I28" s="184"/>
      <c r="J28" s="185"/>
      <c r="K28" s="184" t="s">
        <v>34</v>
      </c>
      <c r="L28" s="184"/>
      <c r="M28" s="184"/>
      <c r="N28" s="184"/>
      <c r="O28" s="184"/>
      <c r="P28" s="183" t="s">
        <v>35</v>
      </c>
      <c r="Q28" s="184"/>
      <c r="R28" s="184"/>
      <c r="S28" s="184"/>
      <c r="T28" s="268"/>
      <c r="U28" s="269"/>
      <c r="V28" s="270"/>
      <c r="W28" s="270"/>
      <c r="X28" s="270"/>
      <c r="Y28" s="270"/>
      <c r="Z28" s="44" t="s">
        <v>19</v>
      </c>
      <c r="AA28" s="211"/>
      <c r="AB28" s="264"/>
      <c r="AC28" s="264"/>
      <c r="AD28" s="265"/>
      <c r="AR28" s="41"/>
    </row>
    <row r="29" spans="1:45" s="18" customFormat="1" ht="14.25" customHeight="1">
      <c r="A29" s="256" t="s">
        <v>934</v>
      </c>
      <c r="B29" s="233"/>
      <c r="C29" s="233"/>
      <c r="D29" s="233"/>
      <c r="E29" s="45" t="s">
        <v>19</v>
      </c>
      <c r="F29" s="257" t="s">
        <v>961</v>
      </c>
      <c r="G29" s="258"/>
      <c r="H29" s="258"/>
      <c r="I29" s="258"/>
      <c r="J29" s="259"/>
      <c r="K29" s="229"/>
      <c r="L29" s="234"/>
      <c r="M29" s="234"/>
      <c r="N29" s="234"/>
      <c r="O29" s="46" t="s">
        <v>19</v>
      </c>
      <c r="P29" s="260"/>
      <c r="Q29" s="261"/>
      <c r="R29" s="261"/>
      <c r="S29" s="261"/>
      <c r="T29" s="262"/>
      <c r="U29" s="256"/>
      <c r="V29" s="263"/>
      <c r="W29" s="263"/>
      <c r="X29" s="263"/>
      <c r="Y29" s="263"/>
      <c r="Z29" s="46" t="s">
        <v>19</v>
      </c>
      <c r="AA29" s="211"/>
      <c r="AB29" s="264"/>
      <c r="AC29" s="264"/>
      <c r="AD29" s="265"/>
      <c r="AR29" s="73"/>
      <c r="AS29" s="73"/>
    </row>
    <row r="30" spans="1:45" s="18" customFormat="1" ht="15" customHeight="1">
      <c r="A30" s="248" t="s">
        <v>944</v>
      </c>
      <c r="B30" s="270"/>
      <c r="C30" s="270"/>
      <c r="D30" s="270"/>
      <c r="E30" s="47" t="s">
        <v>19</v>
      </c>
      <c r="F30" s="206" t="s">
        <v>962</v>
      </c>
      <c r="G30" s="255"/>
      <c r="H30" s="255"/>
      <c r="I30" s="255"/>
      <c r="J30" s="281"/>
      <c r="K30" s="248"/>
      <c r="L30" s="249"/>
      <c r="M30" s="249"/>
      <c r="N30" s="249"/>
      <c r="O30" s="44" t="s">
        <v>19</v>
      </c>
      <c r="P30" s="282"/>
      <c r="Q30" s="283"/>
      <c r="R30" s="283"/>
      <c r="S30" s="283"/>
      <c r="T30" s="284"/>
      <c r="U30" s="248"/>
      <c r="V30" s="270"/>
      <c r="W30" s="270"/>
      <c r="X30" s="270"/>
      <c r="Y30" s="250"/>
      <c r="Z30" s="47" t="s">
        <v>19</v>
      </c>
      <c r="AA30" s="285"/>
      <c r="AB30" s="285"/>
      <c r="AC30" s="285"/>
      <c r="AD30" s="286"/>
    </row>
    <row r="31" spans="1:45" s="18" customFormat="1" ht="15" customHeight="1">
      <c r="A31" s="248"/>
      <c r="B31" s="270"/>
      <c r="C31" s="270"/>
      <c r="D31" s="270"/>
      <c r="E31" s="47" t="s">
        <v>19</v>
      </c>
      <c r="F31" s="271"/>
      <c r="G31" s="270"/>
      <c r="H31" s="270"/>
      <c r="I31" s="270"/>
      <c r="J31" s="272"/>
      <c r="K31" s="248"/>
      <c r="L31" s="249"/>
      <c r="M31" s="249"/>
      <c r="N31" s="249"/>
      <c r="O31" s="44" t="s">
        <v>19</v>
      </c>
      <c r="P31" s="271"/>
      <c r="Q31" s="270"/>
      <c r="R31" s="270"/>
      <c r="S31" s="270"/>
      <c r="T31" s="272"/>
      <c r="U31" s="287" t="s">
        <v>36</v>
      </c>
      <c r="V31" s="288"/>
      <c r="W31" s="288"/>
      <c r="X31" s="288"/>
      <c r="Y31" s="288"/>
      <c r="Z31" s="288"/>
      <c r="AA31" s="288"/>
      <c r="AB31" s="288"/>
      <c r="AC31" s="288"/>
      <c r="AD31" s="289"/>
      <c r="AF31" s="74"/>
    </row>
    <row r="32" spans="1:45" s="18" customFormat="1" ht="15" customHeight="1">
      <c r="A32" s="248"/>
      <c r="B32" s="270"/>
      <c r="C32" s="270"/>
      <c r="D32" s="270"/>
      <c r="E32" s="47" t="s">
        <v>19</v>
      </c>
      <c r="F32" s="271"/>
      <c r="G32" s="270"/>
      <c r="H32" s="270"/>
      <c r="I32" s="270"/>
      <c r="J32" s="272"/>
      <c r="K32" s="248"/>
      <c r="L32" s="249"/>
      <c r="M32" s="249"/>
      <c r="N32" s="249"/>
      <c r="O32" s="44" t="s">
        <v>19</v>
      </c>
      <c r="P32" s="271"/>
      <c r="Q32" s="270"/>
      <c r="R32" s="270"/>
      <c r="S32" s="270"/>
      <c r="T32" s="272"/>
      <c r="U32" s="290" t="s">
        <v>37</v>
      </c>
      <c r="V32" s="291"/>
      <c r="W32" s="291"/>
      <c r="X32" s="292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14" t="s">
        <v>40</v>
      </c>
      <c r="B33" s="315"/>
      <c r="C33" s="315"/>
      <c r="D33" s="315"/>
      <c r="E33" s="53"/>
      <c r="F33" s="316" t="s">
        <v>41</v>
      </c>
      <c r="G33" s="315"/>
      <c r="H33" s="315"/>
      <c r="I33" s="315"/>
      <c r="J33" s="317"/>
      <c r="K33" s="314" t="s">
        <v>42</v>
      </c>
      <c r="L33" s="318"/>
      <c r="M33" s="318"/>
      <c r="N33" s="318"/>
      <c r="O33" s="54"/>
      <c r="P33" s="319" t="s">
        <v>984</v>
      </c>
      <c r="Q33" s="320"/>
      <c r="R33" s="320"/>
      <c r="S33" s="320"/>
      <c r="T33" s="321"/>
      <c r="U33" s="322" t="s">
        <v>43</v>
      </c>
      <c r="V33" s="180"/>
      <c r="W33" s="180"/>
      <c r="X33" s="181"/>
      <c r="Y33" s="323">
        <v>0.75</v>
      </c>
      <c r="Z33" s="193"/>
      <c r="AA33" s="194"/>
      <c r="AB33" s="302" t="s">
        <v>959</v>
      </c>
      <c r="AC33" s="180"/>
      <c r="AD33" s="303"/>
    </row>
    <row r="34" spans="1:44" s="18" customFormat="1" ht="15" customHeight="1" thickBot="1">
      <c r="A34" s="195">
        <v>0</v>
      </c>
      <c r="B34" s="196"/>
      <c r="C34" s="196"/>
      <c r="D34" s="196"/>
      <c r="E34" s="197"/>
      <c r="F34" s="198">
        <v>0</v>
      </c>
      <c r="G34" s="304"/>
      <c r="H34" s="304"/>
      <c r="I34" s="304"/>
      <c r="J34" s="199"/>
      <c r="K34" s="195">
        <v>0</v>
      </c>
      <c r="L34" s="196"/>
      <c r="M34" s="196"/>
      <c r="N34" s="196"/>
      <c r="O34" s="197"/>
      <c r="P34" s="305" t="s">
        <v>540</v>
      </c>
      <c r="Q34" s="306"/>
      <c r="R34" s="306"/>
      <c r="S34" s="306"/>
      <c r="T34" s="307"/>
      <c r="U34" s="195" t="s">
        <v>62</v>
      </c>
      <c r="V34" s="196"/>
      <c r="W34" s="196"/>
      <c r="X34" s="197"/>
      <c r="Y34" s="308">
        <v>0.75</v>
      </c>
      <c r="Z34" s="309"/>
      <c r="AA34" s="310"/>
      <c r="AB34" s="311" t="s">
        <v>960</v>
      </c>
      <c r="AC34" s="312"/>
      <c r="AD34" s="313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93"/>
      <c r="B37" s="294"/>
      <c r="C37" s="294"/>
      <c r="D37" s="294"/>
      <c r="E37" s="294"/>
      <c r="F37" s="294"/>
      <c r="G37" s="295" t="s">
        <v>972</v>
      </c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44" s="18" customFormat="1" ht="15" customHeight="1">
      <c r="A38" s="293"/>
      <c r="B38" s="294"/>
      <c r="C38" s="294"/>
      <c r="D38" s="294"/>
      <c r="E38" s="294"/>
      <c r="F38" s="294"/>
      <c r="G38" s="295" t="s">
        <v>973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s="18" customFormat="1" ht="15" customHeight="1" thickBot="1">
      <c r="A39" s="298"/>
      <c r="B39" s="299"/>
      <c r="C39" s="299"/>
      <c r="D39" s="299"/>
      <c r="E39" s="299"/>
      <c r="F39" s="299"/>
      <c r="G39" s="300"/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G16:I16"/>
    <mergeCell ref="Q16:S16"/>
    <mergeCell ref="AA16:AC16"/>
    <mergeCell ref="G17:I17"/>
    <mergeCell ref="Q17:S17"/>
    <mergeCell ref="AA17:AC17"/>
    <mergeCell ref="AA19:AC19"/>
    <mergeCell ref="Q22:S22"/>
    <mergeCell ref="AA22:AC22"/>
    <mergeCell ref="AA20:AC20"/>
    <mergeCell ref="Q23:S23"/>
    <mergeCell ref="AA23:AC23"/>
    <mergeCell ref="G20:I20"/>
    <mergeCell ref="Q20:S20"/>
    <mergeCell ref="G21:I21"/>
    <mergeCell ref="Q21:S21"/>
    <mergeCell ref="AA21:AC21"/>
    <mergeCell ref="G22:I22"/>
    <mergeCell ref="G23:I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E22" sqref="E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985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982</v>
      </c>
      <c r="J5" s="209"/>
      <c r="K5" s="209"/>
      <c r="L5" s="209"/>
      <c r="M5" s="210"/>
      <c r="N5" s="211" t="s">
        <v>983</v>
      </c>
      <c r="O5" s="212"/>
      <c r="P5" s="152"/>
      <c r="Q5" s="213" t="s">
        <v>11</v>
      </c>
      <c r="R5" s="214"/>
      <c r="S5" s="214"/>
      <c r="T5" s="215"/>
      <c r="U5" s="187" t="s">
        <v>287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1018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90</v>
      </c>
      <c r="G9" s="217" t="s">
        <v>986</v>
      </c>
      <c r="H9" s="217"/>
      <c r="I9" s="217"/>
      <c r="J9" s="30" t="s">
        <v>19</v>
      </c>
      <c r="K9" s="31">
        <v>2</v>
      </c>
      <c r="L9" s="28"/>
      <c r="M9" s="28" t="s">
        <v>1021</v>
      </c>
      <c r="N9" s="28" t="s">
        <v>26</v>
      </c>
      <c r="O9" s="144"/>
      <c r="P9" s="29">
        <v>30</v>
      </c>
      <c r="Q9" s="217" t="s">
        <v>1002</v>
      </c>
      <c r="R9" s="217"/>
      <c r="S9" s="217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17" t="s">
        <v>1015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60</v>
      </c>
      <c r="G10" s="217" t="s">
        <v>987</v>
      </c>
      <c r="H10" s="217"/>
      <c r="I10" s="217"/>
      <c r="J10" s="34" t="s">
        <v>19</v>
      </c>
      <c r="K10" s="27">
        <v>5</v>
      </c>
      <c r="L10" s="35" t="s">
        <v>1031</v>
      </c>
      <c r="M10" s="28"/>
      <c r="N10" s="28" t="s">
        <v>1021</v>
      </c>
      <c r="O10" s="113"/>
      <c r="P10" s="33">
        <v>0</v>
      </c>
      <c r="Q10" s="217" t="s">
        <v>1030</v>
      </c>
      <c r="R10" s="217"/>
      <c r="S10" s="21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17" t="s">
        <v>1016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60</v>
      </c>
      <c r="G11" s="217" t="s">
        <v>988</v>
      </c>
      <c r="H11" s="217"/>
      <c r="I11" s="21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17" t="s">
        <v>1003</v>
      </c>
      <c r="R11" s="217"/>
      <c r="S11" s="217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60</v>
      </c>
      <c r="AA11" s="217" t="s">
        <v>1017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30</v>
      </c>
      <c r="G12" s="217" t="s">
        <v>989</v>
      </c>
      <c r="H12" s="217"/>
      <c r="I12" s="21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17" t="s">
        <v>1004</v>
      </c>
      <c r="R12" s="217"/>
      <c r="S12" s="21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17" t="s">
        <v>1026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30</v>
      </c>
      <c r="G13" s="217" t="s">
        <v>990</v>
      </c>
      <c r="H13" s="217"/>
      <c r="I13" s="217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70</v>
      </c>
      <c r="Q13" s="217" t="s">
        <v>1005</v>
      </c>
      <c r="R13" s="217"/>
      <c r="S13" s="21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17" t="s">
        <v>1028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60</v>
      </c>
      <c r="G14" s="217" t="s">
        <v>991</v>
      </c>
      <c r="H14" s="217"/>
      <c r="I14" s="21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17" t="s">
        <v>1006</v>
      </c>
      <c r="R14" s="217"/>
      <c r="S14" s="21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</v>
      </c>
      <c r="AA14" s="217" t="s">
        <v>1029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30</v>
      </c>
      <c r="G15" s="217" t="s">
        <v>992</v>
      </c>
      <c r="H15" s="217"/>
      <c r="I15" s="21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17" t="s">
        <v>1007</v>
      </c>
      <c r="R15" s="217"/>
      <c r="S15" s="217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17" t="s">
        <v>1032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30</v>
      </c>
      <c r="G16" s="217" t="s">
        <v>993</v>
      </c>
      <c r="H16" s="217"/>
      <c r="I16" s="21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63</v>
      </c>
      <c r="Q16" s="217" t="s">
        <v>1008</v>
      </c>
      <c r="R16" s="217"/>
      <c r="S16" s="21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17" t="s">
        <v>1033</v>
      </c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56</v>
      </c>
      <c r="G17" s="217" t="s">
        <v>994</v>
      </c>
      <c r="H17" s="217"/>
      <c r="I17" s="21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58</v>
      </c>
      <c r="Q17" s="217" t="s">
        <v>1009</v>
      </c>
      <c r="R17" s="217"/>
      <c r="S17" s="21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7" t="s">
        <v>1034</v>
      </c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42</v>
      </c>
      <c r="G18" s="217" t="s">
        <v>995</v>
      </c>
      <c r="H18" s="217"/>
      <c r="I18" s="21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17" t="s">
        <v>1010</v>
      </c>
      <c r="R18" s="217"/>
      <c r="S18" s="21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17" t="s">
        <v>1035</v>
      </c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17" t="s">
        <v>996</v>
      </c>
      <c r="H19" s="217"/>
      <c r="I19" s="217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60</v>
      </c>
      <c r="Q19" s="217" t="s">
        <v>1011</v>
      </c>
      <c r="R19" s="217"/>
      <c r="S19" s="21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17" t="s">
        <v>1039</v>
      </c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30</v>
      </c>
      <c r="G20" s="217" t="s">
        <v>997</v>
      </c>
      <c r="H20" s="217"/>
      <c r="I20" s="21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35</v>
      </c>
      <c r="Q20" s="217" t="s">
        <v>1012</v>
      </c>
      <c r="R20" s="217"/>
      <c r="S20" s="21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17" t="s">
        <v>1040</v>
      </c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 t="s">
        <v>1021</v>
      </c>
      <c r="D21" s="28"/>
      <c r="E21" s="144" t="s">
        <v>999</v>
      </c>
      <c r="F21" s="29">
        <v>30</v>
      </c>
      <c r="G21" s="217" t="s">
        <v>998</v>
      </c>
      <c r="H21" s="217"/>
      <c r="I21" s="21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21</v>
      </c>
      <c r="Q21" s="217" t="s">
        <v>1013</v>
      </c>
      <c r="R21" s="217"/>
      <c r="S21" s="21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17" t="s">
        <v>1041</v>
      </c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30</v>
      </c>
      <c r="G22" s="217" t="s">
        <v>1000</v>
      </c>
      <c r="H22" s="217"/>
      <c r="I22" s="21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17" t="s">
        <v>1014</v>
      </c>
      <c r="R22" s="217"/>
      <c r="S22" s="21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17" t="s">
        <v>1042</v>
      </c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1021</v>
      </c>
      <c r="D23" s="28" t="s">
        <v>1021</v>
      </c>
      <c r="E23" s="144"/>
      <c r="F23" s="29">
        <v>60</v>
      </c>
      <c r="G23" s="217" t="s">
        <v>1001</v>
      </c>
      <c r="H23" s="217"/>
      <c r="I23" s="217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7</v>
      </c>
      <c r="Q23" s="217" t="s">
        <v>1036</v>
      </c>
      <c r="R23" s="217"/>
      <c r="S23" s="21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17" t="s">
        <v>1043</v>
      </c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1021</v>
      </c>
      <c r="D24" s="28" t="s">
        <v>1021</v>
      </c>
      <c r="E24" s="113"/>
      <c r="F24" s="29">
        <v>30</v>
      </c>
      <c r="G24" s="217" t="s">
        <v>1045</v>
      </c>
      <c r="H24" s="217"/>
      <c r="I24" s="21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17" t="s">
        <v>1047</v>
      </c>
      <c r="R24" s="217"/>
      <c r="S24" s="21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17" t="s">
        <v>1044</v>
      </c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1021</v>
      </c>
      <c r="D25" s="28" t="s">
        <v>1021</v>
      </c>
      <c r="E25" s="144"/>
      <c r="F25" s="29">
        <v>2</v>
      </c>
      <c r="G25" s="217" t="s">
        <v>1046</v>
      </c>
      <c r="H25" s="217"/>
      <c r="I25" s="21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217" t="s">
        <v>1048</v>
      </c>
      <c r="R25" s="217"/>
      <c r="S25" s="21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7</v>
      </c>
      <c r="AA25" s="217" t="s">
        <v>1049</v>
      </c>
      <c r="AB25" s="217"/>
      <c r="AC25" s="217"/>
      <c r="AD25" s="30" t="s">
        <v>19</v>
      </c>
    </row>
    <row r="26" spans="1:45" s="18" customFormat="1" ht="15" customHeight="1" thickBot="1">
      <c r="A26" s="89">
        <v>52</v>
      </c>
      <c r="B26" s="157"/>
      <c r="C26" s="157" t="s">
        <v>26</v>
      </c>
      <c r="D26" s="157" t="s">
        <v>26</v>
      </c>
      <c r="E26" s="175"/>
      <c r="F26" s="158">
        <v>30</v>
      </c>
      <c r="G26" s="324" t="s">
        <v>1050</v>
      </c>
      <c r="H26" s="324"/>
      <c r="I26" s="324"/>
      <c r="J26" s="93" t="s">
        <v>19</v>
      </c>
      <c r="K26" s="89">
        <v>53</v>
      </c>
      <c r="L26" s="157"/>
      <c r="M26" s="157" t="s">
        <v>26</v>
      </c>
      <c r="N26" s="157" t="s">
        <v>26</v>
      </c>
      <c r="O26" s="175"/>
      <c r="P26" s="158">
        <v>14</v>
      </c>
      <c r="Q26" s="324" t="s">
        <v>1051</v>
      </c>
      <c r="R26" s="324"/>
      <c r="S26" s="324"/>
      <c r="T26" s="93" t="s">
        <v>19</v>
      </c>
      <c r="U26" s="89">
        <v>54</v>
      </c>
      <c r="V26" s="157"/>
      <c r="W26" s="157"/>
      <c r="X26" s="157"/>
      <c r="Y26" s="175"/>
      <c r="Z26" s="158"/>
      <c r="AA26" s="324"/>
      <c r="AB26" s="324"/>
      <c r="AC26" s="324"/>
      <c r="AD26" s="93" t="s">
        <v>19</v>
      </c>
    </row>
    <row r="27" spans="1:45" s="41" customFormat="1" ht="15" customHeight="1" thickBot="1">
      <c r="A27" s="224" t="s">
        <v>20</v>
      </c>
      <c r="B27" s="225"/>
      <c r="C27" s="225"/>
      <c r="D27" s="225"/>
      <c r="E27" s="94" t="s">
        <v>21</v>
      </c>
      <c r="F27" s="325">
        <f>COUNTIF(B9:B26,"・")+COUNTIF(L9:L26,"・")+COUNTIF(V9:V26,"・")</f>
        <v>1</v>
      </c>
      <c r="G27" s="228"/>
      <c r="H27" s="95" t="s">
        <v>22</v>
      </c>
      <c r="I27" s="94" t="s">
        <v>23</v>
      </c>
      <c r="J27" s="325">
        <f>COUNTIF(C9:C26,"・")+COUNTIF(M9:M26,"・")+COUNTIF(W9:W26,"・")</f>
        <v>52</v>
      </c>
      <c r="K27" s="325"/>
      <c r="L27" s="95" t="s">
        <v>22</v>
      </c>
      <c r="M27" s="94" t="s">
        <v>24</v>
      </c>
      <c r="N27" s="325">
        <f>SUM(F27:K27)</f>
        <v>53</v>
      </c>
      <c r="O27" s="325"/>
      <c r="P27" s="325"/>
      <c r="Q27" s="95" t="s">
        <v>22</v>
      </c>
      <c r="R27" s="147" t="s">
        <v>3</v>
      </c>
      <c r="S27" s="147" t="s">
        <v>25</v>
      </c>
      <c r="T27" s="325">
        <f>COUNTIF(D9:D26,"・")+COUNTIF(N9:N26,"・")+COUNTIF(X9:X26,"・")</f>
        <v>52</v>
      </c>
      <c r="U27" s="325"/>
      <c r="V27" s="325"/>
      <c r="W27" s="147" t="s">
        <v>22</v>
      </c>
      <c r="X27" s="147" t="s">
        <v>26</v>
      </c>
      <c r="Y27" s="147" t="s">
        <v>27</v>
      </c>
      <c r="Z27" s="325">
        <f>COUNTIF(E9:E26,"・")+COUNTIF(O9:O26,"・")+COUNTIF(Y9:Y26,"・")</f>
        <v>1</v>
      </c>
      <c r="AA27" s="228"/>
      <c r="AB27" s="228"/>
      <c r="AC27" s="147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39" t="s">
        <v>28</v>
      </c>
      <c r="B29" s="240"/>
      <c r="C29" s="240"/>
      <c r="D29" s="240"/>
      <c r="E29" s="240"/>
      <c r="F29" s="183" t="s">
        <v>29</v>
      </c>
      <c r="G29" s="184"/>
      <c r="H29" s="184"/>
      <c r="I29" s="184"/>
      <c r="J29" s="185"/>
      <c r="K29" s="241" t="s">
        <v>30</v>
      </c>
      <c r="L29" s="242"/>
      <c r="M29" s="242"/>
      <c r="N29" s="242"/>
      <c r="O29" s="242"/>
      <c r="P29" s="183" t="s">
        <v>31</v>
      </c>
      <c r="Q29" s="184"/>
      <c r="R29" s="184"/>
      <c r="S29" s="184"/>
      <c r="T29" s="185"/>
      <c r="U29" s="184" t="s">
        <v>34</v>
      </c>
      <c r="V29" s="184"/>
      <c r="W29" s="184"/>
      <c r="X29" s="184"/>
      <c r="Y29" s="184"/>
      <c r="Z29" s="185"/>
      <c r="AA29" s="213" t="s">
        <v>35</v>
      </c>
      <c r="AB29" s="214"/>
      <c r="AC29" s="214"/>
      <c r="AD29" s="215"/>
      <c r="AR29" s="73"/>
      <c r="AS29" s="73"/>
    </row>
    <row r="30" spans="1:45" s="18" customFormat="1" ht="15" customHeight="1" thickBot="1">
      <c r="A30" s="229"/>
      <c r="B30" s="230"/>
      <c r="C30" s="230"/>
      <c r="D30" s="231"/>
      <c r="E30" s="42" t="s">
        <v>19</v>
      </c>
      <c r="F30" s="232"/>
      <c r="G30" s="233"/>
      <c r="H30" s="233"/>
      <c r="I30" s="233"/>
      <c r="J30" s="233"/>
      <c r="K30" s="229"/>
      <c r="L30" s="234"/>
      <c r="M30" s="234"/>
      <c r="N30" s="231"/>
      <c r="O30" s="145" t="s">
        <v>19</v>
      </c>
      <c r="P30" s="326"/>
      <c r="Q30" s="327"/>
      <c r="R30" s="327"/>
      <c r="S30" s="327"/>
      <c r="T30" s="327"/>
      <c r="U30" s="229"/>
      <c r="V30" s="234"/>
      <c r="W30" s="234"/>
      <c r="X30" s="234"/>
      <c r="Y30" s="234"/>
      <c r="Z30" s="43" t="s">
        <v>19</v>
      </c>
      <c r="AA30" s="237"/>
      <c r="AB30" s="234"/>
      <c r="AC30" s="234"/>
      <c r="AD30" s="238"/>
    </row>
    <row r="31" spans="1:45" s="18" customFormat="1" ht="15" customHeight="1" thickBot="1">
      <c r="A31" s="266" t="s">
        <v>32</v>
      </c>
      <c r="B31" s="267"/>
      <c r="C31" s="267"/>
      <c r="D31" s="267"/>
      <c r="E31" s="205"/>
      <c r="F31" s="183" t="s">
        <v>33</v>
      </c>
      <c r="G31" s="184"/>
      <c r="H31" s="184"/>
      <c r="I31" s="184"/>
      <c r="J31" s="185"/>
      <c r="K31" s="184" t="s">
        <v>34</v>
      </c>
      <c r="L31" s="184"/>
      <c r="M31" s="184"/>
      <c r="N31" s="184"/>
      <c r="O31" s="184"/>
      <c r="P31" s="183" t="s">
        <v>35</v>
      </c>
      <c r="Q31" s="184"/>
      <c r="R31" s="184"/>
      <c r="S31" s="184"/>
      <c r="T31" s="268"/>
      <c r="U31" s="269"/>
      <c r="V31" s="270"/>
      <c r="W31" s="270"/>
      <c r="X31" s="270"/>
      <c r="Y31" s="270"/>
      <c r="Z31" s="44" t="s">
        <v>19</v>
      </c>
      <c r="AA31" s="206"/>
      <c r="AB31" s="193"/>
      <c r="AC31" s="193"/>
      <c r="AD31" s="207"/>
      <c r="AF31" s="74"/>
    </row>
    <row r="32" spans="1:45" s="18" customFormat="1" ht="15" customHeight="1">
      <c r="A32" s="256" t="s">
        <v>1022</v>
      </c>
      <c r="B32" s="233"/>
      <c r="C32" s="233"/>
      <c r="D32" s="233"/>
      <c r="E32" s="45" t="s">
        <v>19</v>
      </c>
      <c r="F32" s="257" t="s">
        <v>1023</v>
      </c>
      <c r="G32" s="258"/>
      <c r="H32" s="258"/>
      <c r="I32" s="258"/>
      <c r="J32" s="259"/>
      <c r="K32" s="229" t="s">
        <v>1027</v>
      </c>
      <c r="L32" s="234"/>
      <c r="M32" s="234"/>
      <c r="N32" s="234"/>
      <c r="O32" s="46" t="s">
        <v>19</v>
      </c>
      <c r="P32" s="260" t="s">
        <v>1053</v>
      </c>
      <c r="Q32" s="261"/>
      <c r="R32" s="261"/>
      <c r="S32" s="261"/>
      <c r="T32" s="262"/>
      <c r="U32" s="256"/>
      <c r="V32" s="263"/>
      <c r="W32" s="263"/>
      <c r="X32" s="263"/>
      <c r="Y32" s="263"/>
      <c r="Z32" s="46" t="s">
        <v>19</v>
      </c>
      <c r="AA32" s="211"/>
      <c r="AB32" s="264"/>
      <c r="AC32" s="264"/>
      <c r="AD32" s="265"/>
    </row>
    <row r="33" spans="1:44" s="18" customFormat="1" ht="15" customHeight="1">
      <c r="A33" s="248" t="s">
        <v>1037</v>
      </c>
      <c r="B33" s="270"/>
      <c r="C33" s="270"/>
      <c r="D33" s="270"/>
      <c r="E33" s="47" t="s">
        <v>19</v>
      </c>
      <c r="F33" s="206" t="s">
        <v>1038</v>
      </c>
      <c r="G33" s="255"/>
      <c r="H33" s="255"/>
      <c r="I33" s="255"/>
      <c r="J33" s="281"/>
      <c r="K33" s="248" t="s">
        <v>1037</v>
      </c>
      <c r="L33" s="249"/>
      <c r="M33" s="249"/>
      <c r="N33" s="249"/>
      <c r="O33" s="44" t="s">
        <v>19</v>
      </c>
      <c r="P33" s="282" t="s">
        <v>1053</v>
      </c>
      <c r="Q33" s="283"/>
      <c r="R33" s="283"/>
      <c r="S33" s="283"/>
      <c r="T33" s="284"/>
      <c r="U33" s="248"/>
      <c r="V33" s="270"/>
      <c r="W33" s="270"/>
      <c r="X33" s="270"/>
      <c r="Y33" s="250"/>
      <c r="Z33" s="47" t="s">
        <v>19</v>
      </c>
      <c r="AA33" s="285"/>
      <c r="AB33" s="285"/>
      <c r="AC33" s="285"/>
      <c r="AD33" s="286"/>
    </row>
    <row r="34" spans="1:44" s="18" customFormat="1" ht="15" customHeight="1">
      <c r="A34" s="248"/>
      <c r="B34" s="270"/>
      <c r="C34" s="270"/>
      <c r="D34" s="270"/>
      <c r="E34" s="47" t="s">
        <v>19</v>
      </c>
      <c r="F34" s="271"/>
      <c r="G34" s="270"/>
      <c r="H34" s="270"/>
      <c r="I34" s="270"/>
      <c r="J34" s="272"/>
      <c r="K34" s="248"/>
      <c r="L34" s="249"/>
      <c r="M34" s="249"/>
      <c r="N34" s="249"/>
      <c r="O34" s="44" t="s">
        <v>19</v>
      </c>
      <c r="P34" s="271"/>
      <c r="Q34" s="270"/>
      <c r="R34" s="270"/>
      <c r="S34" s="270"/>
      <c r="T34" s="272"/>
      <c r="U34" s="287" t="s">
        <v>36</v>
      </c>
      <c r="V34" s="288"/>
      <c r="W34" s="288"/>
      <c r="X34" s="288"/>
      <c r="Y34" s="288"/>
      <c r="Z34" s="288"/>
      <c r="AA34" s="288"/>
      <c r="AB34" s="288"/>
      <c r="AC34" s="288"/>
      <c r="AD34" s="289"/>
      <c r="AE34" s="49"/>
    </row>
    <row r="35" spans="1:44" s="18" customFormat="1" ht="15" customHeight="1">
      <c r="A35" s="248"/>
      <c r="B35" s="270"/>
      <c r="C35" s="270"/>
      <c r="D35" s="270"/>
      <c r="E35" s="47" t="s">
        <v>19</v>
      </c>
      <c r="F35" s="271"/>
      <c r="G35" s="270"/>
      <c r="H35" s="270"/>
      <c r="I35" s="270"/>
      <c r="J35" s="272"/>
      <c r="K35" s="248"/>
      <c r="L35" s="249"/>
      <c r="M35" s="249"/>
      <c r="N35" s="249"/>
      <c r="O35" s="44" t="s">
        <v>19</v>
      </c>
      <c r="P35" s="271"/>
      <c r="Q35" s="270"/>
      <c r="R35" s="270"/>
      <c r="S35" s="270"/>
      <c r="T35" s="272"/>
      <c r="U35" s="290" t="s">
        <v>37</v>
      </c>
      <c r="V35" s="291"/>
      <c r="W35" s="291"/>
      <c r="X35" s="29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4" t="s">
        <v>40</v>
      </c>
      <c r="B36" s="315"/>
      <c r="C36" s="315"/>
      <c r="D36" s="315"/>
      <c r="E36" s="53"/>
      <c r="F36" s="316" t="s">
        <v>41</v>
      </c>
      <c r="G36" s="315"/>
      <c r="H36" s="315"/>
      <c r="I36" s="315"/>
      <c r="J36" s="317"/>
      <c r="K36" s="314" t="s">
        <v>42</v>
      </c>
      <c r="L36" s="318"/>
      <c r="M36" s="318"/>
      <c r="N36" s="318"/>
      <c r="O36" s="54"/>
      <c r="P36" s="319" t="s">
        <v>78</v>
      </c>
      <c r="Q36" s="320"/>
      <c r="R36" s="320"/>
      <c r="S36" s="320"/>
      <c r="T36" s="321"/>
      <c r="U36" s="322" t="s">
        <v>43</v>
      </c>
      <c r="V36" s="180"/>
      <c r="W36" s="180"/>
      <c r="X36" s="181"/>
      <c r="Y36" s="323">
        <v>0.75</v>
      </c>
      <c r="Z36" s="193"/>
      <c r="AA36" s="194"/>
      <c r="AB36" s="302" t="s">
        <v>1019</v>
      </c>
      <c r="AC36" s="180"/>
      <c r="AD36" s="303"/>
      <c r="AE36" s="52"/>
    </row>
    <row r="37" spans="1:44" s="18" customFormat="1" ht="15" customHeight="1" thickBot="1">
      <c r="A37" s="195">
        <v>0</v>
      </c>
      <c r="B37" s="196"/>
      <c r="C37" s="196"/>
      <c r="D37" s="196"/>
      <c r="E37" s="197"/>
      <c r="F37" s="198">
        <v>0</v>
      </c>
      <c r="G37" s="304"/>
      <c r="H37" s="304"/>
      <c r="I37" s="304"/>
      <c r="J37" s="199"/>
      <c r="K37" s="195">
        <v>0</v>
      </c>
      <c r="L37" s="196"/>
      <c r="M37" s="196"/>
      <c r="N37" s="196"/>
      <c r="O37" s="197"/>
      <c r="P37" s="305" t="s">
        <v>1052</v>
      </c>
      <c r="Q37" s="306"/>
      <c r="R37" s="306"/>
      <c r="S37" s="306"/>
      <c r="T37" s="307"/>
      <c r="U37" s="195" t="s">
        <v>62</v>
      </c>
      <c r="V37" s="196"/>
      <c r="W37" s="196"/>
      <c r="X37" s="197"/>
      <c r="Y37" s="308">
        <v>0.75</v>
      </c>
      <c r="Z37" s="309"/>
      <c r="AA37" s="310"/>
      <c r="AB37" s="311" t="s">
        <v>1020</v>
      </c>
      <c r="AC37" s="312"/>
      <c r="AD37" s="31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93"/>
      <c r="B40" s="294"/>
      <c r="C40" s="294"/>
      <c r="D40" s="294"/>
      <c r="E40" s="294"/>
      <c r="F40" s="294"/>
      <c r="G40" s="295" t="s">
        <v>1024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7"/>
    </row>
    <row r="41" spans="1:44" s="18" customFormat="1" ht="15" customHeight="1">
      <c r="A41" s="293"/>
      <c r="B41" s="294"/>
      <c r="C41" s="294"/>
      <c r="D41" s="294"/>
      <c r="E41" s="294"/>
      <c r="F41" s="294"/>
      <c r="G41" s="295" t="s">
        <v>1025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 thickBot="1">
      <c r="A42" s="298"/>
      <c r="B42" s="299"/>
      <c r="C42" s="299"/>
      <c r="D42" s="299"/>
      <c r="E42" s="299"/>
      <c r="F42" s="299"/>
      <c r="G42" s="300"/>
      <c r="H42" s="300"/>
      <c r="I42" s="300"/>
      <c r="J42" s="300"/>
      <c r="K42" s="300"/>
      <c r="L42" s="300"/>
      <c r="M42" s="300"/>
      <c r="N42" s="300"/>
      <c r="O42" s="300"/>
      <c r="P42" s="300"/>
      <c r="Q42" s="300"/>
      <c r="R42" s="300"/>
      <c r="S42" s="300"/>
      <c r="T42" s="300"/>
      <c r="U42" s="300"/>
      <c r="V42" s="300"/>
      <c r="W42" s="300"/>
      <c r="X42" s="300"/>
      <c r="Y42" s="300"/>
      <c r="Z42" s="300"/>
      <c r="AA42" s="300"/>
      <c r="AB42" s="300"/>
      <c r="AC42" s="300"/>
      <c r="AD42" s="30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11"/>
      <c r="AB43" s="264"/>
      <c r="AC43" s="264"/>
      <c r="AD43" s="265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85"/>
      <c r="AB44" s="285"/>
      <c r="AC44" s="285"/>
      <c r="AD44" s="286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1054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1055</v>
      </c>
      <c r="J5" s="209"/>
      <c r="K5" s="209"/>
      <c r="L5" s="209"/>
      <c r="M5" s="210"/>
      <c r="N5" s="211" t="s">
        <v>1056</v>
      </c>
      <c r="O5" s="212"/>
      <c r="P5" s="152"/>
      <c r="Q5" s="213" t="s">
        <v>11</v>
      </c>
      <c r="R5" s="214"/>
      <c r="S5" s="214"/>
      <c r="T5" s="215"/>
      <c r="U5" s="187" t="s">
        <v>1057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 t="s">
        <v>1058</v>
      </c>
      <c r="V6" s="196"/>
      <c r="W6" s="196"/>
      <c r="X6" s="196"/>
      <c r="Y6" s="197"/>
      <c r="Z6" s="198" t="s">
        <v>153</v>
      </c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 t="s">
        <v>1119</v>
      </c>
      <c r="D9" s="28" t="s">
        <v>26</v>
      </c>
      <c r="E9" s="144"/>
      <c r="F9" s="29">
        <v>56</v>
      </c>
      <c r="G9" s="217" t="s">
        <v>1059</v>
      </c>
      <c r="H9" s="217"/>
      <c r="I9" s="217"/>
      <c r="J9" s="30" t="s">
        <v>19</v>
      </c>
      <c r="K9" s="31">
        <v>2</v>
      </c>
      <c r="L9" s="28"/>
      <c r="M9" s="28" t="s">
        <v>1119</v>
      </c>
      <c r="N9" s="28" t="s">
        <v>26</v>
      </c>
      <c r="O9" s="144"/>
      <c r="P9" s="29">
        <v>42</v>
      </c>
      <c r="Q9" s="217" t="s">
        <v>1071</v>
      </c>
      <c r="R9" s="217"/>
      <c r="S9" s="217"/>
      <c r="T9" s="30" t="s">
        <v>19</v>
      </c>
      <c r="U9" s="27">
        <v>3</v>
      </c>
      <c r="V9" s="28"/>
      <c r="W9" s="28" t="s">
        <v>1119</v>
      </c>
      <c r="X9" s="28" t="s">
        <v>26</v>
      </c>
      <c r="Y9" s="144"/>
      <c r="Z9" s="29">
        <v>28</v>
      </c>
      <c r="AA9" s="217" t="s">
        <v>1080</v>
      </c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1119</v>
      </c>
      <c r="D10" s="28" t="s">
        <v>26</v>
      </c>
      <c r="E10" s="113"/>
      <c r="F10" s="33">
        <v>30</v>
      </c>
      <c r="G10" s="217" t="s">
        <v>1060</v>
      </c>
      <c r="H10" s="217"/>
      <c r="I10" s="217"/>
      <c r="J10" s="34" t="s">
        <v>19</v>
      </c>
      <c r="K10" s="27">
        <v>5</v>
      </c>
      <c r="L10" s="35"/>
      <c r="M10" s="28" t="s">
        <v>1119</v>
      </c>
      <c r="N10" s="28" t="s">
        <v>26</v>
      </c>
      <c r="O10" s="113"/>
      <c r="P10" s="33">
        <v>28</v>
      </c>
      <c r="Q10" s="217" t="s">
        <v>1072</v>
      </c>
      <c r="R10" s="217"/>
      <c r="S10" s="217"/>
      <c r="T10" s="34" t="s">
        <v>19</v>
      </c>
      <c r="U10" s="31">
        <v>6</v>
      </c>
      <c r="V10" s="35"/>
      <c r="W10" s="28" t="s">
        <v>1119</v>
      </c>
      <c r="X10" s="28" t="s">
        <v>26</v>
      </c>
      <c r="Y10" s="113"/>
      <c r="Z10" s="33">
        <v>28</v>
      </c>
      <c r="AA10" s="217" t="s">
        <v>1081</v>
      </c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 t="s">
        <v>1119</v>
      </c>
      <c r="D11" s="28" t="s">
        <v>26</v>
      </c>
      <c r="E11" s="144"/>
      <c r="F11" s="36">
        <v>28</v>
      </c>
      <c r="G11" s="217" t="s">
        <v>1061</v>
      </c>
      <c r="H11" s="217"/>
      <c r="I11" s="217"/>
      <c r="J11" s="30" t="s">
        <v>19</v>
      </c>
      <c r="K11" s="31">
        <v>8</v>
      </c>
      <c r="L11" s="28"/>
      <c r="M11" s="28" t="s">
        <v>1119</v>
      </c>
      <c r="N11" s="28" t="s">
        <v>26</v>
      </c>
      <c r="O11" s="144"/>
      <c r="P11" s="29">
        <v>28</v>
      </c>
      <c r="Q11" s="217" t="s">
        <v>1073</v>
      </c>
      <c r="R11" s="217"/>
      <c r="S11" s="217"/>
      <c r="T11" s="30" t="s">
        <v>19</v>
      </c>
      <c r="U11" s="27">
        <v>9</v>
      </c>
      <c r="V11" s="28"/>
      <c r="W11" s="28" t="s">
        <v>1119</v>
      </c>
      <c r="X11" s="28" t="s">
        <v>26</v>
      </c>
      <c r="Y11" s="144"/>
      <c r="Z11" s="29">
        <v>0</v>
      </c>
      <c r="AA11" s="217" t="s">
        <v>1082</v>
      </c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1119</v>
      </c>
      <c r="D12" s="28" t="s">
        <v>26</v>
      </c>
      <c r="E12" s="113"/>
      <c r="F12" s="33">
        <v>56</v>
      </c>
      <c r="G12" s="217" t="s">
        <v>1062</v>
      </c>
      <c r="H12" s="217"/>
      <c r="I12" s="217"/>
      <c r="J12" s="34" t="s">
        <v>19</v>
      </c>
      <c r="K12" s="27">
        <v>11</v>
      </c>
      <c r="L12" s="35"/>
      <c r="M12" s="28" t="s">
        <v>1119</v>
      </c>
      <c r="N12" s="28" t="s">
        <v>26</v>
      </c>
      <c r="O12" s="113"/>
      <c r="P12" s="33">
        <v>21</v>
      </c>
      <c r="Q12" s="217" t="s">
        <v>1074</v>
      </c>
      <c r="R12" s="217"/>
      <c r="S12" s="217"/>
      <c r="T12" s="30" t="s">
        <v>19</v>
      </c>
      <c r="U12" s="31">
        <v>12</v>
      </c>
      <c r="V12" s="35"/>
      <c r="W12" s="28" t="s">
        <v>1119</v>
      </c>
      <c r="X12" s="28" t="s">
        <v>26</v>
      </c>
      <c r="Y12" s="113"/>
      <c r="Z12" s="33">
        <v>0</v>
      </c>
      <c r="AA12" s="217" t="s">
        <v>1083</v>
      </c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1119</v>
      </c>
      <c r="D13" s="28" t="s">
        <v>26</v>
      </c>
      <c r="E13" s="144"/>
      <c r="F13" s="29">
        <v>28</v>
      </c>
      <c r="G13" s="217" t="s">
        <v>1063</v>
      </c>
      <c r="H13" s="217"/>
      <c r="I13" s="217"/>
      <c r="J13" s="30" t="s">
        <v>19</v>
      </c>
      <c r="K13" s="31">
        <v>14</v>
      </c>
      <c r="L13" s="28" t="s">
        <v>1115</v>
      </c>
      <c r="M13" s="28"/>
      <c r="N13" s="28" t="s">
        <v>1115</v>
      </c>
      <c r="O13" s="144"/>
      <c r="P13" s="29">
        <v>0</v>
      </c>
      <c r="Q13" s="217" t="s">
        <v>1114</v>
      </c>
      <c r="R13" s="217"/>
      <c r="S13" s="217"/>
      <c r="T13" s="30" t="s">
        <v>19</v>
      </c>
      <c r="U13" s="27">
        <v>15</v>
      </c>
      <c r="V13" s="28"/>
      <c r="W13" s="28" t="s">
        <v>1119</v>
      </c>
      <c r="X13" s="28" t="s">
        <v>26</v>
      </c>
      <c r="Y13" s="144"/>
      <c r="Z13" s="29">
        <v>0</v>
      </c>
      <c r="AA13" s="217" t="s">
        <v>1084</v>
      </c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1119</v>
      </c>
      <c r="D14" s="28" t="s">
        <v>26</v>
      </c>
      <c r="E14" s="113"/>
      <c r="F14" s="33">
        <v>7</v>
      </c>
      <c r="G14" s="217" t="s">
        <v>1064</v>
      </c>
      <c r="H14" s="217"/>
      <c r="I14" s="217"/>
      <c r="J14" s="34" t="s">
        <v>19</v>
      </c>
      <c r="K14" s="27">
        <v>17</v>
      </c>
      <c r="L14" s="35"/>
      <c r="M14" s="28" t="s">
        <v>1119</v>
      </c>
      <c r="N14" s="28" t="s">
        <v>26</v>
      </c>
      <c r="O14" s="113"/>
      <c r="P14" s="33">
        <v>28</v>
      </c>
      <c r="Q14" s="217" t="s">
        <v>1075</v>
      </c>
      <c r="R14" s="217"/>
      <c r="S14" s="217"/>
      <c r="T14" s="30" t="s">
        <v>19</v>
      </c>
      <c r="U14" s="31">
        <v>18</v>
      </c>
      <c r="V14" s="35"/>
      <c r="W14" s="28" t="s">
        <v>1119</v>
      </c>
      <c r="X14" s="28" t="s">
        <v>26</v>
      </c>
      <c r="Y14" s="113"/>
      <c r="Z14" s="33">
        <v>0</v>
      </c>
      <c r="AA14" s="217" t="s">
        <v>1085</v>
      </c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1119</v>
      </c>
      <c r="D15" s="28" t="s">
        <v>26</v>
      </c>
      <c r="E15" s="144"/>
      <c r="F15" s="29">
        <v>56</v>
      </c>
      <c r="G15" s="217" t="s">
        <v>1065</v>
      </c>
      <c r="H15" s="217"/>
      <c r="I15" s="217"/>
      <c r="J15" s="30" t="s">
        <v>19</v>
      </c>
      <c r="K15" s="31">
        <v>20</v>
      </c>
      <c r="L15" s="28"/>
      <c r="M15" s="28" t="s">
        <v>1119</v>
      </c>
      <c r="N15" s="28" t="s">
        <v>26</v>
      </c>
      <c r="O15" s="144"/>
      <c r="P15" s="29">
        <v>28</v>
      </c>
      <c r="Q15" s="217" t="s">
        <v>1076</v>
      </c>
      <c r="R15" s="217"/>
      <c r="S15" s="217"/>
      <c r="T15" s="30" t="s">
        <v>19</v>
      </c>
      <c r="U15" s="27">
        <v>21</v>
      </c>
      <c r="V15" s="28"/>
      <c r="W15" s="28" t="s">
        <v>1119</v>
      </c>
      <c r="X15" s="28" t="s">
        <v>26</v>
      </c>
      <c r="Y15" s="144"/>
      <c r="Z15" s="29">
        <v>0</v>
      </c>
      <c r="AA15" s="217" t="s">
        <v>1086</v>
      </c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1119</v>
      </c>
      <c r="D16" s="28" t="s">
        <v>26</v>
      </c>
      <c r="E16" s="113"/>
      <c r="F16" s="33">
        <v>28</v>
      </c>
      <c r="G16" s="217" t="s">
        <v>1066</v>
      </c>
      <c r="H16" s="217"/>
      <c r="I16" s="217"/>
      <c r="J16" s="34" t="s">
        <v>19</v>
      </c>
      <c r="K16" s="27">
        <v>23</v>
      </c>
      <c r="L16" s="35"/>
      <c r="M16" s="28" t="s">
        <v>1119</v>
      </c>
      <c r="N16" s="28" t="s">
        <v>26</v>
      </c>
      <c r="O16" s="113"/>
      <c r="P16" s="37">
        <v>28</v>
      </c>
      <c r="Q16" s="217" t="s">
        <v>1077</v>
      </c>
      <c r="R16" s="217"/>
      <c r="S16" s="217"/>
      <c r="T16" s="30" t="s">
        <v>19</v>
      </c>
      <c r="U16" s="31">
        <v>24</v>
      </c>
      <c r="V16" s="35"/>
      <c r="W16" s="28" t="s">
        <v>1119</v>
      </c>
      <c r="X16" s="28" t="s">
        <v>26</v>
      </c>
      <c r="Y16" s="113"/>
      <c r="Z16" s="33">
        <v>0</v>
      </c>
      <c r="AA16" s="217" t="s">
        <v>1087</v>
      </c>
      <c r="AB16" s="217"/>
      <c r="AC16" s="217"/>
      <c r="AD16" s="30" t="s">
        <v>19</v>
      </c>
    </row>
    <row r="17" spans="1:44" s="18" customFormat="1" ht="15" customHeight="1">
      <c r="A17" s="27">
        <v>25</v>
      </c>
      <c r="B17" s="28"/>
      <c r="C17" s="28" t="s">
        <v>1119</v>
      </c>
      <c r="D17" s="28" t="s">
        <v>26</v>
      </c>
      <c r="E17" s="144"/>
      <c r="F17" s="29">
        <v>28</v>
      </c>
      <c r="G17" s="217" t="s">
        <v>1067</v>
      </c>
      <c r="H17" s="217"/>
      <c r="I17" s="217"/>
      <c r="J17" s="30" t="s">
        <v>19</v>
      </c>
      <c r="K17" s="31">
        <v>26</v>
      </c>
      <c r="L17" s="28"/>
      <c r="M17" s="28" t="s">
        <v>1119</v>
      </c>
      <c r="N17" s="28" t="s">
        <v>26</v>
      </c>
      <c r="O17" s="144"/>
      <c r="P17" s="29">
        <v>30</v>
      </c>
      <c r="Q17" s="217" t="s">
        <v>1116</v>
      </c>
      <c r="R17" s="217"/>
      <c r="S17" s="217"/>
      <c r="T17" s="30" t="s">
        <v>19</v>
      </c>
      <c r="U17" s="27">
        <v>27</v>
      </c>
      <c r="V17" s="28"/>
      <c r="W17" s="28" t="s">
        <v>1119</v>
      </c>
      <c r="X17" s="28" t="s">
        <v>26</v>
      </c>
      <c r="Y17" s="144"/>
      <c r="Z17" s="29">
        <v>0</v>
      </c>
      <c r="AA17" s="217" t="s">
        <v>1088</v>
      </c>
      <c r="AB17" s="217"/>
      <c r="AC17" s="217"/>
      <c r="AD17" s="30" t="s">
        <v>19</v>
      </c>
    </row>
    <row r="18" spans="1:44" s="18" customFormat="1" ht="15" customHeight="1">
      <c r="A18" s="27">
        <v>28</v>
      </c>
      <c r="B18" s="28"/>
      <c r="C18" s="28" t="s">
        <v>1119</v>
      </c>
      <c r="D18" s="28" t="s">
        <v>26</v>
      </c>
      <c r="E18" s="113"/>
      <c r="F18" s="33">
        <v>28</v>
      </c>
      <c r="G18" s="217" t="s">
        <v>1068</v>
      </c>
      <c r="H18" s="217"/>
      <c r="I18" s="217"/>
      <c r="J18" s="34" t="s">
        <v>19</v>
      </c>
      <c r="K18" s="27">
        <v>29</v>
      </c>
      <c r="L18" s="35"/>
      <c r="M18" s="28" t="s">
        <v>1119</v>
      </c>
      <c r="N18" s="28" t="s">
        <v>26</v>
      </c>
      <c r="O18" s="113"/>
      <c r="P18" s="33">
        <v>28</v>
      </c>
      <c r="Q18" s="217" t="s">
        <v>1078</v>
      </c>
      <c r="R18" s="217"/>
      <c r="S18" s="217"/>
      <c r="T18" s="30" t="s">
        <v>19</v>
      </c>
      <c r="U18" s="31">
        <v>30</v>
      </c>
      <c r="V18" s="35"/>
      <c r="W18" s="28" t="s">
        <v>1119</v>
      </c>
      <c r="X18" s="28" t="s">
        <v>26</v>
      </c>
      <c r="Y18" s="113"/>
      <c r="Z18" s="33">
        <v>0</v>
      </c>
      <c r="AA18" s="217" t="s">
        <v>1089</v>
      </c>
      <c r="AB18" s="217"/>
      <c r="AC18" s="217"/>
      <c r="AD18" s="30" t="s">
        <v>19</v>
      </c>
    </row>
    <row r="19" spans="1:44" s="18" customFormat="1" ht="15" customHeight="1">
      <c r="A19" s="27">
        <v>31</v>
      </c>
      <c r="B19" s="28"/>
      <c r="C19" s="28" t="s">
        <v>1119</v>
      </c>
      <c r="D19" s="28" t="s">
        <v>26</v>
      </c>
      <c r="E19" s="144"/>
      <c r="F19" s="29">
        <v>7</v>
      </c>
      <c r="G19" s="217" t="s">
        <v>1069</v>
      </c>
      <c r="H19" s="217"/>
      <c r="I19" s="217"/>
      <c r="J19" s="30" t="s">
        <v>19</v>
      </c>
      <c r="K19" s="31">
        <v>32</v>
      </c>
      <c r="L19" s="28"/>
      <c r="M19" s="28" t="s">
        <v>1119</v>
      </c>
      <c r="N19" s="28" t="s">
        <v>26</v>
      </c>
      <c r="O19" s="144"/>
      <c r="P19" s="29">
        <v>0</v>
      </c>
      <c r="Q19" s="217" t="s">
        <v>1117</v>
      </c>
      <c r="R19" s="217"/>
      <c r="S19" s="217"/>
      <c r="T19" s="30" t="s">
        <v>19</v>
      </c>
      <c r="U19" s="27">
        <v>33</v>
      </c>
      <c r="V19" s="28"/>
      <c r="W19" s="28" t="s">
        <v>1119</v>
      </c>
      <c r="X19" s="28" t="s">
        <v>26</v>
      </c>
      <c r="Y19" s="144"/>
      <c r="Z19" s="29">
        <v>0</v>
      </c>
      <c r="AA19" s="217" t="s">
        <v>1090</v>
      </c>
      <c r="AB19" s="217"/>
      <c r="AC19" s="217"/>
      <c r="AD19" s="30" t="s">
        <v>19</v>
      </c>
    </row>
    <row r="20" spans="1:44" s="18" customFormat="1" ht="15" customHeight="1">
      <c r="A20" s="27">
        <v>34</v>
      </c>
      <c r="B20" s="28" t="s">
        <v>1093</v>
      </c>
      <c r="C20" s="28"/>
      <c r="D20" s="28" t="s">
        <v>1093</v>
      </c>
      <c r="E20" s="113"/>
      <c r="F20" s="33">
        <v>28</v>
      </c>
      <c r="G20" s="217" t="s">
        <v>1094</v>
      </c>
      <c r="H20" s="217"/>
      <c r="I20" s="217"/>
      <c r="J20" s="34" t="s">
        <v>19</v>
      </c>
      <c r="K20" s="27">
        <v>35</v>
      </c>
      <c r="L20" s="35"/>
      <c r="M20" s="28" t="s">
        <v>1119</v>
      </c>
      <c r="N20" s="28" t="s">
        <v>26</v>
      </c>
      <c r="O20" s="113"/>
      <c r="P20" s="33">
        <v>14</v>
      </c>
      <c r="Q20" s="217" t="s">
        <v>1118</v>
      </c>
      <c r="R20" s="217"/>
      <c r="S20" s="217"/>
      <c r="T20" s="30" t="s">
        <v>19</v>
      </c>
      <c r="U20" s="31">
        <v>36</v>
      </c>
      <c r="V20" s="35"/>
      <c r="W20" s="28" t="s">
        <v>1119</v>
      </c>
      <c r="X20" s="28" t="s">
        <v>26</v>
      </c>
      <c r="Y20" s="113"/>
      <c r="Z20" s="33">
        <v>0</v>
      </c>
      <c r="AA20" s="217" t="s">
        <v>1091</v>
      </c>
      <c r="AB20" s="217"/>
      <c r="AC20" s="217"/>
      <c r="AD20" s="30" t="s">
        <v>19</v>
      </c>
    </row>
    <row r="21" spans="1:44" s="18" customFormat="1" ht="15" customHeight="1">
      <c r="A21" s="27">
        <v>37</v>
      </c>
      <c r="B21" s="28"/>
      <c r="C21" s="28" t="s">
        <v>1119</v>
      </c>
      <c r="D21" s="28" t="s">
        <v>26</v>
      </c>
      <c r="E21" s="144"/>
      <c r="F21" s="29">
        <v>28</v>
      </c>
      <c r="G21" s="217" t="s">
        <v>1070</v>
      </c>
      <c r="H21" s="217"/>
      <c r="I21" s="217"/>
      <c r="J21" s="30" t="s">
        <v>19</v>
      </c>
      <c r="K21" s="31">
        <v>38</v>
      </c>
      <c r="L21" s="28"/>
      <c r="M21" s="28" t="s">
        <v>1119</v>
      </c>
      <c r="N21" s="28" t="s">
        <v>26</v>
      </c>
      <c r="O21" s="144"/>
      <c r="P21" s="29">
        <v>21</v>
      </c>
      <c r="Q21" s="217" t="s">
        <v>1079</v>
      </c>
      <c r="R21" s="217"/>
      <c r="S21" s="217"/>
      <c r="T21" s="30" t="s">
        <v>19</v>
      </c>
      <c r="U21" s="27">
        <v>39</v>
      </c>
      <c r="V21" s="28"/>
      <c r="W21" s="28" t="s">
        <v>1119</v>
      </c>
      <c r="X21" s="28" t="s">
        <v>26</v>
      </c>
      <c r="Y21" s="144"/>
      <c r="Z21" s="29">
        <v>30</v>
      </c>
      <c r="AA21" s="217" t="s">
        <v>1120</v>
      </c>
      <c r="AB21" s="217"/>
      <c r="AC21" s="217"/>
      <c r="AD21" s="30" t="s">
        <v>19</v>
      </c>
    </row>
    <row r="22" spans="1:44" s="18" customFormat="1" ht="15" customHeight="1">
      <c r="A22" s="27">
        <v>40</v>
      </c>
      <c r="B22" s="28"/>
      <c r="C22" s="28" t="s">
        <v>1119</v>
      </c>
      <c r="D22" s="28" t="s">
        <v>26</v>
      </c>
      <c r="E22" s="113"/>
      <c r="F22" s="33">
        <v>56</v>
      </c>
      <c r="G22" s="217" t="s">
        <v>1092</v>
      </c>
      <c r="H22" s="217"/>
      <c r="I22" s="217"/>
      <c r="J22" s="34" t="s">
        <v>19</v>
      </c>
      <c r="K22" s="27">
        <v>41</v>
      </c>
      <c r="L22" s="35"/>
      <c r="M22" s="28" t="s">
        <v>1119</v>
      </c>
      <c r="N22" s="28" t="s">
        <v>26</v>
      </c>
      <c r="O22" s="113"/>
      <c r="P22" s="33">
        <v>30</v>
      </c>
      <c r="Q22" s="217" t="s">
        <v>1121</v>
      </c>
      <c r="R22" s="217"/>
      <c r="S22" s="217"/>
      <c r="T22" s="30" t="s">
        <v>19</v>
      </c>
      <c r="U22" s="31">
        <v>42</v>
      </c>
      <c r="V22" s="35"/>
      <c r="W22" s="28" t="s">
        <v>1119</v>
      </c>
      <c r="X22" s="28" t="s">
        <v>26</v>
      </c>
      <c r="Y22" s="113"/>
      <c r="Z22" s="33">
        <v>30</v>
      </c>
      <c r="AA22" s="217" t="s">
        <v>1124</v>
      </c>
      <c r="AB22" s="217"/>
      <c r="AC22" s="217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1119</v>
      </c>
      <c r="D23" s="39" t="s">
        <v>26</v>
      </c>
      <c r="E23" s="176"/>
      <c r="F23" s="164">
        <v>30</v>
      </c>
      <c r="G23" s="328" t="s">
        <v>1129</v>
      </c>
      <c r="H23" s="328"/>
      <c r="I23" s="328"/>
      <c r="J23" s="40" t="s">
        <v>19</v>
      </c>
      <c r="K23" s="31">
        <v>44</v>
      </c>
      <c r="L23" s="39"/>
      <c r="M23" s="39"/>
      <c r="N23" s="39"/>
      <c r="O23" s="176"/>
      <c r="P23" s="164"/>
      <c r="Q23" s="328"/>
      <c r="R23" s="328"/>
      <c r="S23" s="328"/>
      <c r="T23" s="40" t="s">
        <v>19</v>
      </c>
      <c r="U23" s="38">
        <v>45</v>
      </c>
      <c r="V23" s="39"/>
      <c r="W23" s="39"/>
      <c r="X23" s="39"/>
      <c r="Y23" s="176"/>
      <c r="Z23" s="164"/>
      <c r="AA23" s="328"/>
      <c r="AB23" s="328"/>
      <c r="AC23" s="328"/>
      <c r="AD23" s="40" t="s">
        <v>19</v>
      </c>
    </row>
    <row r="24" spans="1:44" s="18" customFormat="1" ht="15" customHeight="1" thickBot="1">
      <c r="A24" s="346" t="s">
        <v>20</v>
      </c>
      <c r="B24" s="347"/>
      <c r="C24" s="347"/>
      <c r="D24" s="347"/>
      <c r="E24" s="75" t="s">
        <v>21</v>
      </c>
      <c r="F24" s="226">
        <f>COUNTIF(B9:B23,"・")+COUNTIF(L9:L23,"・")+COUNTIF(V9:V23,"・")</f>
        <v>2</v>
      </c>
      <c r="G24" s="227"/>
      <c r="H24" s="76" t="s">
        <v>22</v>
      </c>
      <c r="I24" s="75" t="s">
        <v>23</v>
      </c>
      <c r="J24" s="226">
        <f>COUNTIF(C9:C23,"・")+COUNTIF(M9:M23,"・")+COUNTIF(W9:W23,"・")</f>
        <v>41</v>
      </c>
      <c r="K24" s="226"/>
      <c r="L24" s="76" t="s">
        <v>22</v>
      </c>
      <c r="M24" s="75" t="s">
        <v>24</v>
      </c>
      <c r="N24" s="226">
        <f>SUM(F24:K24)</f>
        <v>43</v>
      </c>
      <c r="O24" s="226"/>
      <c r="P24" s="226"/>
      <c r="Q24" s="76" t="s">
        <v>22</v>
      </c>
      <c r="R24" s="177" t="s">
        <v>3</v>
      </c>
      <c r="S24" s="177" t="s">
        <v>25</v>
      </c>
      <c r="T24" s="226">
        <f>COUNTIF(D9:D23,"・")+COUNTIF(N9:N23,"・")+COUNTIF(X9:X23,"・")</f>
        <v>43</v>
      </c>
      <c r="U24" s="226"/>
      <c r="V24" s="226"/>
      <c r="W24" s="177" t="s">
        <v>22</v>
      </c>
      <c r="X24" s="177" t="s">
        <v>26</v>
      </c>
      <c r="Y24" s="177" t="s">
        <v>27</v>
      </c>
      <c r="Z24" s="226">
        <f>COUNTIF(E9:E23,"・")+COUNTIF(O9:O23,"・")+COUNTIF(Y9:Y23,"・")</f>
        <v>0</v>
      </c>
      <c r="AA24" s="227"/>
      <c r="AB24" s="227"/>
      <c r="AC24" s="177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39" t="s">
        <v>28</v>
      </c>
      <c r="B26" s="240"/>
      <c r="C26" s="240"/>
      <c r="D26" s="240"/>
      <c r="E26" s="240"/>
      <c r="F26" s="183" t="s">
        <v>29</v>
      </c>
      <c r="G26" s="184"/>
      <c r="H26" s="184"/>
      <c r="I26" s="184"/>
      <c r="J26" s="185"/>
      <c r="K26" s="241" t="s">
        <v>30</v>
      </c>
      <c r="L26" s="242"/>
      <c r="M26" s="242"/>
      <c r="N26" s="242"/>
      <c r="O26" s="242"/>
      <c r="P26" s="183" t="s">
        <v>31</v>
      </c>
      <c r="Q26" s="184"/>
      <c r="R26" s="184"/>
      <c r="S26" s="184"/>
      <c r="T26" s="185"/>
      <c r="U26" s="184" t="s">
        <v>34</v>
      </c>
      <c r="V26" s="184"/>
      <c r="W26" s="184"/>
      <c r="X26" s="184"/>
      <c r="Y26" s="184"/>
      <c r="Z26" s="185"/>
      <c r="AA26" s="213" t="s">
        <v>35</v>
      </c>
      <c r="AB26" s="214"/>
      <c r="AC26" s="214"/>
      <c r="AD26" s="215"/>
      <c r="AE26" s="52"/>
    </row>
    <row r="27" spans="1:44" s="18" customFormat="1" ht="15" customHeight="1">
      <c r="A27" s="229"/>
      <c r="B27" s="230"/>
      <c r="C27" s="230"/>
      <c r="D27" s="231"/>
      <c r="E27" s="42" t="s">
        <v>19</v>
      </c>
      <c r="F27" s="232"/>
      <c r="G27" s="233"/>
      <c r="H27" s="233"/>
      <c r="I27" s="233"/>
      <c r="J27" s="233"/>
      <c r="K27" s="229" t="s">
        <v>1122</v>
      </c>
      <c r="L27" s="234"/>
      <c r="M27" s="234"/>
      <c r="N27" s="231"/>
      <c r="O27" s="145" t="s">
        <v>19</v>
      </c>
      <c r="P27" s="326" t="s">
        <v>1123</v>
      </c>
      <c r="Q27" s="327"/>
      <c r="R27" s="327"/>
      <c r="S27" s="327"/>
      <c r="T27" s="327"/>
      <c r="U27" s="229"/>
      <c r="V27" s="234"/>
      <c r="W27" s="234"/>
      <c r="X27" s="234"/>
      <c r="Y27" s="234"/>
      <c r="Z27" s="43" t="s">
        <v>19</v>
      </c>
      <c r="AA27" s="237"/>
      <c r="AB27" s="234"/>
      <c r="AC27" s="234"/>
      <c r="AD27" s="238"/>
    </row>
    <row r="28" spans="1:44" s="18" customFormat="1" ht="15" customHeight="1" thickBot="1">
      <c r="A28" s="248"/>
      <c r="B28" s="270"/>
      <c r="C28" s="270"/>
      <c r="D28" s="250"/>
      <c r="E28" s="98" t="s">
        <v>19</v>
      </c>
      <c r="F28" s="271"/>
      <c r="G28" s="250"/>
      <c r="H28" s="250"/>
      <c r="I28" s="250"/>
      <c r="J28" s="250"/>
      <c r="K28" s="276" t="s">
        <v>1126</v>
      </c>
      <c r="L28" s="330"/>
      <c r="M28" s="330"/>
      <c r="N28" s="278"/>
      <c r="O28" s="98" t="s">
        <v>19</v>
      </c>
      <c r="P28" s="331" t="s">
        <v>1125</v>
      </c>
      <c r="Q28" s="332"/>
      <c r="R28" s="332"/>
      <c r="S28" s="332"/>
      <c r="T28" s="333"/>
      <c r="U28" s="248"/>
      <c r="V28" s="270"/>
      <c r="W28" s="270"/>
      <c r="X28" s="270"/>
      <c r="Y28" s="270"/>
      <c r="Z28" s="99" t="s">
        <v>19</v>
      </c>
      <c r="AA28" s="206"/>
      <c r="AB28" s="193"/>
      <c r="AC28" s="193"/>
      <c r="AD28" s="207"/>
    </row>
    <row r="29" spans="1:44" s="18" customFormat="1" ht="15" customHeight="1" thickBot="1">
      <c r="A29" s="266" t="s">
        <v>32</v>
      </c>
      <c r="B29" s="267"/>
      <c r="C29" s="267"/>
      <c r="D29" s="267"/>
      <c r="E29" s="205"/>
      <c r="F29" s="183" t="s">
        <v>33</v>
      </c>
      <c r="G29" s="184"/>
      <c r="H29" s="184"/>
      <c r="I29" s="184"/>
      <c r="J29" s="185"/>
      <c r="K29" s="184" t="s">
        <v>34</v>
      </c>
      <c r="L29" s="184"/>
      <c r="M29" s="184"/>
      <c r="N29" s="184"/>
      <c r="O29" s="184"/>
      <c r="P29" s="183" t="s">
        <v>35</v>
      </c>
      <c r="Q29" s="184"/>
      <c r="R29" s="184"/>
      <c r="S29" s="184"/>
      <c r="T29" s="268"/>
      <c r="U29" s="269"/>
      <c r="V29" s="270"/>
      <c r="W29" s="270"/>
      <c r="X29" s="270"/>
      <c r="Y29" s="270"/>
      <c r="Z29" s="44" t="s">
        <v>19</v>
      </c>
      <c r="AA29" s="206"/>
      <c r="AB29" s="193"/>
      <c r="AC29" s="193"/>
      <c r="AD29" s="207"/>
    </row>
    <row r="30" spans="1:44" s="18" customFormat="1" ht="15" customHeight="1">
      <c r="A30" s="256" t="s">
        <v>1095</v>
      </c>
      <c r="B30" s="233"/>
      <c r="C30" s="233"/>
      <c r="D30" s="233"/>
      <c r="E30" s="45" t="s">
        <v>19</v>
      </c>
      <c r="F30" s="257" t="s">
        <v>1096</v>
      </c>
      <c r="G30" s="258"/>
      <c r="H30" s="258"/>
      <c r="I30" s="258"/>
      <c r="J30" s="259"/>
      <c r="K30" s="229"/>
      <c r="L30" s="234"/>
      <c r="M30" s="234"/>
      <c r="N30" s="234"/>
      <c r="O30" s="46" t="s">
        <v>19</v>
      </c>
      <c r="P30" s="260"/>
      <c r="Q30" s="261"/>
      <c r="R30" s="261"/>
      <c r="S30" s="261"/>
      <c r="T30" s="262"/>
      <c r="U30" s="256"/>
      <c r="V30" s="263"/>
      <c r="W30" s="263"/>
      <c r="X30" s="263"/>
      <c r="Y30" s="263"/>
      <c r="Z30" s="46" t="s">
        <v>19</v>
      </c>
      <c r="AA30" s="211"/>
      <c r="AB30" s="264"/>
      <c r="AC30" s="264"/>
      <c r="AD30" s="265"/>
    </row>
    <row r="31" spans="1:44" s="18" customFormat="1" ht="15" customHeight="1">
      <c r="A31" s="248"/>
      <c r="B31" s="270"/>
      <c r="C31" s="270"/>
      <c r="D31" s="270"/>
      <c r="E31" s="47" t="s">
        <v>19</v>
      </c>
      <c r="F31" s="271"/>
      <c r="G31" s="270"/>
      <c r="H31" s="270"/>
      <c r="I31" s="270"/>
      <c r="J31" s="272"/>
      <c r="K31" s="248"/>
      <c r="L31" s="249"/>
      <c r="M31" s="249"/>
      <c r="N31" s="249"/>
      <c r="O31" s="44" t="s">
        <v>19</v>
      </c>
      <c r="P31" s="271"/>
      <c r="Q31" s="270"/>
      <c r="R31" s="270"/>
      <c r="S31" s="270"/>
      <c r="T31" s="272"/>
      <c r="U31" s="287" t="s">
        <v>36</v>
      </c>
      <c r="V31" s="288"/>
      <c r="W31" s="288"/>
      <c r="X31" s="288"/>
      <c r="Y31" s="288"/>
      <c r="Z31" s="288"/>
      <c r="AA31" s="288"/>
      <c r="AB31" s="288"/>
      <c r="AC31" s="288"/>
      <c r="AD31" s="289"/>
    </row>
    <row r="32" spans="1:44" ht="15" customHeight="1">
      <c r="A32" s="248"/>
      <c r="B32" s="270"/>
      <c r="C32" s="270"/>
      <c r="D32" s="270"/>
      <c r="E32" s="47" t="s">
        <v>19</v>
      </c>
      <c r="F32" s="271"/>
      <c r="G32" s="270"/>
      <c r="H32" s="270"/>
      <c r="I32" s="270"/>
      <c r="J32" s="272"/>
      <c r="K32" s="248"/>
      <c r="L32" s="249"/>
      <c r="M32" s="249"/>
      <c r="N32" s="249"/>
      <c r="O32" s="44" t="s">
        <v>19</v>
      </c>
      <c r="P32" s="271"/>
      <c r="Q32" s="270"/>
      <c r="R32" s="270"/>
      <c r="S32" s="270"/>
      <c r="T32" s="272"/>
      <c r="U32" s="290" t="s">
        <v>37</v>
      </c>
      <c r="V32" s="291"/>
      <c r="W32" s="291"/>
      <c r="X32" s="292"/>
      <c r="Y32" s="50"/>
      <c r="Z32" s="50" t="s">
        <v>38</v>
      </c>
      <c r="AA32" s="50"/>
      <c r="AB32" s="50"/>
      <c r="AC32" s="50" t="s">
        <v>39</v>
      </c>
      <c r="AD32" s="51"/>
      <c r="AR32" s="18"/>
    </row>
    <row r="33" spans="1:30" ht="13.5">
      <c r="A33" s="314" t="s">
        <v>40</v>
      </c>
      <c r="B33" s="315"/>
      <c r="C33" s="315"/>
      <c r="D33" s="315"/>
      <c r="E33" s="53"/>
      <c r="F33" s="316" t="s">
        <v>41</v>
      </c>
      <c r="G33" s="315"/>
      <c r="H33" s="315"/>
      <c r="I33" s="315"/>
      <c r="J33" s="317"/>
      <c r="K33" s="314" t="s">
        <v>42</v>
      </c>
      <c r="L33" s="318"/>
      <c r="M33" s="318"/>
      <c r="N33" s="318"/>
      <c r="O33" s="54"/>
      <c r="P33" s="319" t="s">
        <v>1130</v>
      </c>
      <c r="Q33" s="320"/>
      <c r="R33" s="320"/>
      <c r="S33" s="320"/>
      <c r="T33" s="321"/>
      <c r="U33" s="322" t="s">
        <v>43</v>
      </c>
      <c r="V33" s="180"/>
      <c r="W33" s="180"/>
      <c r="X33" s="181"/>
      <c r="Y33" s="323">
        <v>0.75</v>
      </c>
      <c r="Z33" s="193"/>
      <c r="AA33" s="194"/>
      <c r="AB33" s="302" t="s">
        <v>1099</v>
      </c>
      <c r="AC33" s="180"/>
      <c r="AD33" s="303"/>
    </row>
    <row r="34" spans="1:30" ht="15" customHeight="1" thickBot="1">
      <c r="A34" s="195">
        <v>0</v>
      </c>
      <c r="B34" s="196"/>
      <c r="C34" s="196"/>
      <c r="D34" s="196"/>
      <c r="E34" s="197"/>
      <c r="F34" s="198">
        <v>0</v>
      </c>
      <c r="G34" s="304"/>
      <c r="H34" s="304"/>
      <c r="I34" s="304"/>
      <c r="J34" s="199"/>
      <c r="K34" s="195">
        <v>0</v>
      </c>
      <c r="L34" s="196"/>
      <c r="M34" s="196"/>
      <c r="N34" s="196"/>
      <c r="O34" s="197"/>
      <c r="P34" s="305" t="s">
        <v>1131</v>
      </c>
      <c r="Q34" s="306"/>
      <c r="R34" s="306"/>
      <c r="S34" s="306"/>
      <c r="T34" s="307"/>
      <c r="U34" s="195" t="s">
        <v>62</v>
      </c>
      <c r="V34" s="196"/>
      <c r="W34" s="196"/>
      <c r="X34" s="197"/>
      <c r="Y34" s="308">
        <v>0.75</v>
      </c>
      <c r="Z34" s="309"/>
      <c r="AA34" s="310"/>
      <c r="AB34" s="311" t="str">
        <f>'6'!AB38:AD38</f>
        <v>中村　恵理子</v>
      </c>
      <c r="AC34" s="312"/>
      <c r="AD34" s="313"/>
    </row>
    <row r="35" spans="1:30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30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0" ht="13.5">
      <c r="A37" s="338"/>
      <c r="B37" s="294"/>
      <c r="C37" s="294"/>
      <c r="D37" s="294"/>
      <c r="E37" s="294"/>
      <c r="F37" s="294"/>
      <c r="G37" s="296"/>
      <c r="H37" s="296"/>
      <c r="I37" s="296"/>
      <c r="J37" s="296"/>
      <c r="K37" s="296"/>
      <c r="L37" s="296"/>
      <c r="M37" s="296"/>
      <c r="N37" s="296"/>
      <c r="O37" s="296"/>
      <c r="P37" s="296"/>
      <c r="Q37" s="296"/>
      <c r="R37" s="296"/>
      <c r="S37" s="296"/>
      <c r="T37" s="296"/>
      <c r="U37" s="296"/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30" ht="13.5">
      <c r="A38" s="338"/>
      <c r="B38" s="294"/>
      <c r="C38" s="294"/>
      <c r="D38" s="294"/>
      <c r="E38" s="294"/>
      <c r="F38" s="294"/>
      <c r="G38" s="295" t="s">
        <v>1127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30" ht="14.25" thickBot="1">
      <c r="A39" s="298"/>
      <c r="B39" s="299"/>
      <c r="C39" s="299"/>
      <c r="D39" s="299"/>
      <c r="E39" s="299"/>
      <c r="F39" s="299"/>
      <c r="G39" s="359" t="s">
        <v>1128</v>
      </c>
      <c r="H39" s="300"/>
      <c r="I39" s="300"/>
      <c r="J39" s="300"/>
      <c r="K39" s="300"/>
      <c r="L39" s="300"/>
      <c r="M39" s="300"/>
      <c r="N39" s="300"/>
      <c r="O39" s="300"/>
      <c r="P39" s="300"/>
      <c r="Q39" s="300"/>
      <c r="R39" s="300"/>
      <c r="S39" s="300"/>
      <c r="T39" s="300"/>
      <c r="U39" s="300"/>
      <c r="V39" s="300"/>
      <c r="W39" s="300"/>
      <c r="X39" s="300"/>
      <c r="Y39" s="300"/>
      <c r="Z39" s="300"/>
      <c r="AA39" s="300"/>
      <c r="AB39" s="300"/>
      <c r="AC39" s="300"/>
      <c r="AD39" s="301"/>
    </row>
    <row r="56" ht="14.25" customHeight="1"/>
    <row r="57" ht="15" hidden="1" customHeight="1"/>
    <row r="58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23" sqref="G23:I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1097</v>
      </c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 t="s">
        <v>1055</v>
      </c>
      <c r="J5" s="209"/>
      <c r="K5" s="209"/>
      <c r="L5" s="209"/>
      <c r="M5" s="210"/>
      <c r="N5" s="211" t="s">
        <v>1056</v>
      </c>
      <c r="O5" s="212"/>
      <c r="P5" s="152"/>
      <c r="Q5" s="213" t="s">
        <v>11</v>
      </c>
      <c r="R5" s="214"/>
      <c r="S5" s="214"/>
      <c r="T5" s="215"/>
      <c r="U5" s="187" t="s">
        <v>1098</v>
      </c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 t="s">
        <v>1100</v>
      </c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 t="s">
        <v>1101</v>
      </c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 t="s">
        <v>1102</v>
      </c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 t="s">
        <v>1103</v>
      </c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 t="s">
        <v>1104</v>
      </c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 t="s">
        <v>1105</v>
      </c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 t="s">
        <v>1106</v>
      </c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 t="s">
        <v>1107</v>
      </c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 t="s">
        <v>1108</v>
      </c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 t="s">
        <v>1109</v>
      </c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 t="s">
        <v>1110</v>
      </c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 t="s">
        <v>1111</v>
      </c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 t="s">
        <v>1112</v>
      </c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 t="s">
        <v>1113</v>
      </c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1099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52"/>
      <c r="Q3" s="17"/>
      <c r="V3" s="17"/>
      <c r="W3" s="152"/>
      <c r="X3" s="152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52"/>
      <c r="Q4" s="183" t="s">
        <v>8</v>
      </c>
      <c r="R4" s="184"/>
      <c r="S4" s="184"/>
      <c r="T4" s="185"/>
      <c r="U4" s="19"/>
      <c r="V4" s="20"/>
      <c r="W4" s="146" t="s">
        <v>9</v>
      </c>
      <c r="X4" s="146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192" t="s">
        <v>155</v>
      </c>
      <c r="B5" s="193"/>
      <c r="C5" s="193"/>
      <c r="D5" s="193"/>
      <c r="E5" s="193"/>
      <c r="F5" s="194"/>
      <c r="G5" s="206" t="s">
        <v>2</v>
      </c>
      <c r="H5" s="207"/>
      <c r="I5" s="208"/>
      <c r="J5" s="209"/>
      <c r="K5" s="209"/>
      <c r="L5" s="209"/>
      <c r="M5" s="210"/>
      <c r="N5" s="211"/>
      <c r="O5" s="212"/>
      <c r="P5" s="152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52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4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4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4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4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4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4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4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4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4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4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4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4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4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4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4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4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4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4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4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4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43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43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43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43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43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43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43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43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4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4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45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53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53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/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25"/>
      <c r="Q4" s="183" t="s">
        <v>8</v>
      </c>
      <c r="R4" s="184"/>
      <c r="S4" s="184"/>
      <c r="T4" s="185"/>
      <c r="U4" s="19"/>
      <c r="V4" s="20"/>
      <c r="W4" s="120" t="s">
        <v>9</v>
      </c>
      <c r="X4" s="120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154</v>
      </c>
      <c r="B5" s="209"/>
      <c r="C5" s="209"/>
      <c r="D5" s="209"/>
      <c r="E5" s="209"/>
      <c r="F5" s="210"/>
      <c r="G5" s="344" t="s">
        <v>2</v>
      </c>
      <c r="H5" s="360"/>
      <c r="I5" s="208"/>
      <c r="J5" s="209"/>
      <c r="K5" s="209"/>
      <c r="L5" s="209"/>
      <c r="M5" s="210"/>
      <c r="N5" s="211"/>
      <c r="O5" s="212"/>
      <c r="P5" s="125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25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15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15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15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15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15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15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15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15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21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21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25"/>
      <c r="Q4" s="183" t="s">
        <v>8</v>
      </c>
      <c r="R4" s="184"/>
      <c r="S4" s="184"/>
      <c r="T4" s="185"/>
      <c r="U4" s="19"/>
      <c r="V4" s="20"/>
      <c r="W4" s="120" t="s">
        <v>9</v>
      </c>
      <c r="X4" s="120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155</v>
      </c>
      <c r="B5" s="209"/>
      <c r="C5" s="209"/>
      <c r="D5" s="209"/>
      <c r="E5" s="209"/>
      <c r="F5" s="210"/>
      <c r="G5" s="344" t="s">
        <v>157</v>
      </c>
      <c r="H5" s="360"/>
      <c r="I5" s="208"/>
      <c r="J5" s="209"/>
      <c r="K5" s="209"/>
      <c r="L5" s="209"/>
      <c r="M5" s="210"/>
      <c r="N5" s="211"/>
      <c r="O5" s="212"/>
      <c r="P5" s="125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159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25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15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15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15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15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15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15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15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15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21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21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25"/>
      <c r="Q4" s="183" t="s">
        <v>8</v>
      </c>
      <c r="R4" s="184"/>
      <c r="S4" s="184"/>
      <c r="T4" s="185"/>
      <c r="U4" s="19"/>
      <c r="V4" s="20"/>
      <c r="W4" s="120" t="s">
        <v>9</v>
      </c>
      <c r="X4" s="120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154</v>
      </c>
      <c r="B5" s="209"/>
      <c r="C5" s="209"/>
      <c r="D5" s="209"/>
      <c r="E5" s="209"/>
      <c r="F5" s="210"/>
      <c r="G5" s="344" t="s">
        <v>2</v>
      </c>
      <c r="H5" s="360"/>
      <c r="I5" s="208"/>
      <c r="J5" s="209"/>
      <c r="K5" s="209"/>
      <c r="L5" s="209"/>
      <c r="M5" s="210"/>
      <c r="N5" s="211"/>
      <c r="O5" s="212"/>
      <c r="P5" s="125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/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25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15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15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15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15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15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15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15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15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21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21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06"/>
      <c r="AB44" s="193"/>
      <c r="AC44" s="193"/>
      <c r="AD44" s="207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11"/>
      <c r="AB45" s="264"/>
      <c r="AC45" s="264"/>
      <c r="AD45" s="265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11"/>
      <c r="Q4" s="183" t="s">
        <v>8</v>
      </c>
      <c r="R4" s="184"/>
      <c r="S4" s="184"/>
      <c r="T4" s="185"/>
      <c r="U4" s="19"/>
      <c r="V4" s="20"/>
      <c r="W4" s="105" t="s">
        <v>9</v>
      </c>
      <c r="X4" s="105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154</v>
      </c>
      <c r="B5" s="209"/>
      <c r="C5" s="209"/>
      <c r="D5" s="209"/>
      <c r="E5" s="209"/>
      <c r="F5" s="210"/>
      <c r="G5" s="344" t="s">
        <v>152</v>
      </c>
      <c r="H5" s="360"/>
      <c r="I5" s="208"/>
      <c r="J5" s="209"/>
      <c r="K5" s="209"/>
      <c r="L5" s="209"/>
      <c r="M5" s="210"/>
      <c r="N5" s="211"/>
      <c r="O5" s="212"/>
      <c r="P5" s="111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/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11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00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00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00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00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00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00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00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00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06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06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11"/>
      <c r="Q4" s="183" t="s">
        <v>8</v>
      </c>
      <c r="R4" s="184"/>
      <c r="S4" s="184"/>
      <c r="T4" s="185"/>
      <c r="U4" s="19"/>
      <c r="V4" s="20"/>
      <c r="W4" s="105" t="s">
        <v>9</v>
      </c>
      <c r="X4" s="105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154</v>
      </c>
      <c r="B5" s="209"/>
      <c r="C5" s="209"/>
      <c r="D5" s="209"/>
      <c r="E5" s="209"/>
      <c r="F5" s="210"/>
      <c r="G5" s="344" t="s">
        <v>152</v>
      </c>
      <c r="H5" s="360"/>
      <c r="I5" s="208"/>
      <c r="J5" s="209"/>
      <c r="K5" s="209"/>
      <c r="L5" s="209"/>
      <c r="M5" s="210"/>
      <c r="N5" s="211"/>
      <c r="O5" s="212"/>
      <c r="P5" s="111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 t="s">
        <v>153</v>
      </c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11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00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00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00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00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00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00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00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00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06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06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0"/>
      <c r="AA1" s="181"/>
      <c r="AB1" s="7" t="s">
        <v>66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25"/>
      <c r="Q3" s="17"/>
      <c r="V3" s="17"/>
      <c r="W3" s="125"/>
      <c r="X3" s="125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25"/>
      <c r="Q4" s="183" t="s">
        <v>8</v>
      </c>
      <c r="R4" s="184"/>
      <c r="S4" s="184"/>
      <c r="T4" s="185"/>
      <c r="U4" s="19"/>
      <c r="V4" s="20"/>
      <c r="W4" s="120" t="s">
        <v>9</v>
      </c>
      <c r="X4" s="120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154</v>
      </c>
      <c r="B5" s="209"/>
      <c r="C5" s="209"/>
      <c r="D5" s="209"/>
      <c r="E5" s="209"/>
      <c r="F5" s="210"/>
      <c r="G5" s="344" t="s">
        <v>2</v>
      </c>
      <c r="H5" s="360"/>
      <c r="I5" s="208"/>
      <c r="J5" s="209"/>
      <c r="K5" s="209"/>
      <c r="L5" s="209"/>
      <c r="M5" s="210"/>
      <c r="N5" s="211"/>
      <c r="O5" s="212"/>
      <c r="P5" s="125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/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25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19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19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19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19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19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19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19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19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19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19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19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19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19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19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19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19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19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19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19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19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15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15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15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15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15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15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15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15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17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17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18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21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21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06"/>
      <c r="AB44" s="193"/>
      <c r="AC44" s="193"/>
      <c r="AD44" s="207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11"/>
      <c r="AB45" s="264"/>
      <c r="AC45" s="264"/>
      <c r="AD45" s="265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0"/>
      <c r="AA1" s="181"/>
      <c r="AB1" s="7" t="s">
        <v>149</v>
      </c>
      <c r="AC1" s="182"/>
      <c r="AD1" s="18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111"/>
      <c r="Q3" s="17"/>
      <c r="V3" s="17"/>
      <c r="W3" s="111"/>
      <c r="X3" s="111"/>
      <c r="Y3" s="186"/>
      <c r="Z3" s="186"/>
      <c r="AA3" s="186"/>
      <c r="AR3" s="1"/>
    </row>
    <row r="4" spans="1:44" s="18" customFormat="1" ht="18.75" customHeight="1" thickBot="1">
      <c r="A4" s="187" t="str">
        <f>'6'!A4:F4</f>
        <v>中村　恵理子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111"/>
      <c r="Q4" s="183" t="s">
        <v>8</v>
      </c>
      <c r="R4" s="184"/>
      <c r="S4" s="184"/>
      <c r="T4" s="185"/>
      <c r="U4" s="19"/>
      <c r="V4" s="20"/>
      <c r="W4" s="105" t="s">
        <v>9</v>
      </c>
      <c r="X4" s="105"/>
      <c r="Y4" s="21"/>
      <c r="Z4" s="205" t="s">
        <v>10</v>
      </c>
      <c r="AA4" s="184"/>
      <c r="AB4" s="184"/>
      <c r="AC4" s="184"/>
      <c r="AD4" s="185"/>
    </row>
    <row r="5" spans="1:44" s="18" customFormat="1" ht="18.75" customHeight="1">
      <c r="A5" s="208" t="s">
        <v>158</v>
      </c>
      <c r="B5" s="209"/>
      <c r="C5" s="209"/>
      <c r="D5" s="209"/>
      <c r="E5" s="209"/>
      <c r="F5" s="210"/>
      <c r="G5" s="344" t="s">
        <v>152</v>
      </c>
      <c r="H5" s="360"/>
      <c r="I5" s="208"/>
      <c r="J5" s="209"/>
      <c r="K5" s="209"/>
      <c r="L5" s="209"/>
      <c r="M5" s="210"/>
      <c r="N5" s="211"/>
      <c r="O5" s="212"/>
      <c r="P5" s="111"/>
      <c r="Q5" s="213" t="s">
        <v>11</v>
      </c>
      <c r="R5" s="214"/>
      <c r="S5" s="214"/>
      <c r="T5" s="215"/>
      <c r="U5" s="187"/>
      <c r="V5" s="188"/>
      <c r="W5" s="188"/>
      <c r="X5" s="188"/>
      <c r="Y5" s="189"/>
      <c r="Z5" s="190"/>
      <c r="AA5" s="188"/>
      <c r="AB5" s="188"/>
      <c r="AC5" s="188"/>
      <c r="AD5" s="216"/>
    </row>
    <row r="6" spans="1:44" s="18" customFormat="1" ht="18.75" customHeight="1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111"/>
      <c r="Q6" s="202" t="s">
        <v>12</v>
      </c>
      <c r="R6" s="203"/>
      <c r="S6" s="203"/>
      <c r="T6" s="204"/>
      <c r="U6" s="195"/>
      <c r="V6" s="196"/>
      <c r="W6" s="196"/>
      <c r="X6" s="196"/>
      <c r="Y6" s="197"/>
      <c r="Z6" s="198"/>
      <c r="AA6" s="196"/>
      <c r="AB6" s="196"/>
      <c r="AC6" s="196"/>
      <c r="AD6" s="21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7"/>
      <c r="H9" s="217"/>
      <c r="I9" s="217"/>
      <c r="J9" s="30" t="s">
        <v>19</v>
      </c>
      <c r="K9" s="31">
        <v>2</v>
      </c>
      <c r="L9" s="28"/>
      <c r="M9" s="28"/>
      <c r="N9" s="28"/>
      <c r="O9" s="104"/>
      <c r="P9" s="29"/>
      <c r="Q9" s="217"/>
      <c r="R9" s="217"/>
      <c r="S9" s="217"/>
      <c r="T9" s="30" t="s">
        <v>19</v>
      </c>
      <c r="U9" s="27">
        <v>3</v>
      </c>
      <c r="V9" s="28"/>
      <c r="W9" s="28"/>
      <c r="X9" s="28"/>
      <c r="Y9" s="104"/>
      <c r="Z9" s="29"/>
      <c r="AA9" s="217"/>
      <c r="AB9" s="217"/>
      <c r="AC9" s="21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7"/>
      <c r="H10" s="217"/>
      <c r="I10" s="217"/>
      <c r="J10" s="34" t="s">
        <v>19</v>
      </c>
      <c r="K10" s="27">
        <v>5</v>
      </c>
      <c r="L10" s="35"/>
      <c r="M10" s="28"/>
      <c r="N10" s="28"/>
      <c r="O10" s="113"/>
      <c r="P10" s="33"/>
      <c r="Q10" s="217"/>
      <c r="R10" s="217"/>
      <c r="S10" s="217"/>
      <c r="T10" s="34" t="s">
        <v>19</v>
      </c>
      <c r="U10" s="31">
        <v>6</v>
      </c>
      <c r="V10" s="35"/>
      <c r="W10" s="28"/>
      <c r="X10" s="28"/>
      <c r="Y10" s="113"/>
      <c r="Z10" s="33"/>
      <c r="AA10" s="217"/>
      <c r="AB10" s="217"/>
      <c r="AC10" s="21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7"/>
      <c r="H11" s="217"/>
      <c r="I11" s="217"/>
      <c r="J11" s="30" t="s">
        <v>19</v>
      </c>
      <c r="K11" s="31">
        <v>8</v>
      </c>
      <c r="L11" s="28"/>
      <c r="M11" s="28"/>
      <c r="N11" s="28"/>
      <c r="O11" s="104"/>
      <c r="P11" s="29"/>
      <c r="Q11" s="217"/>
      <c r="R11" s="217"/>
      <c r="S11" s="217"/>
      <c r="T11" s="30" t="s">
        <v>19</v>
      </c>
      <c r="U11" s="27">
        <v>9</v>
      </c>
      <c r="V11" s="28"/>
      <c r="W11" s="28"/>
      <c r="X11" s="28"/>
      <c r="Y11" s="104"/>
      <c r="Z11" s="29"/>
      <c r="AA11" s="217"/>
      <c r="AB11" s="217"/>
      <c r="AC11" s="21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7"/>
      <c r="H12" s="217"/>
      <c r="I12" s="217"/>
      <c r="J12" s="34" t="s">
        <v>19</v>
      </c>
      <c r="K12" s="27">
        <v>11</v>
      </c>
      <c r="L12" s="35"/>
      <c r="M12" s="28"/>
      <c r="N12" s="28"/>
      <c r="O12" s="113"/>
      <c r="P12" s="33"/>
      <c r="Q12" s="217"/>
      <c r="R12" s="217"/>
      <c r="S12" s="217"/>
      <c r="T12" s="30" t="s">
        <v>19</v>
      </c>
      <c r="U12" s="31">
        <v>12</v>
      </c>
      <c r="V12" s="35"/>
      <c r="W12" s="28"/>
      <c r="X12" s="28"/>
      <c r="Y12" s="113"/>
      <c r="Z12" s="33"/>
      <c r="AA12" s="217"/>
      <c r="AB12" s="217"/>
      <c r="AC12" s="21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7"/>
      <c r="H13" s="217"/>
      <c r="I13" s="217"/>
      <c r="J13" s="30" t="s">
        <v>19</v>
      </c>
      <c r="K13" s="31">
        <v>14</v>
      </c>
      <c r="L13" s="28"/>
      <c r="M13" s="28"/>
      <c r="N13" s="28"/>
      <c r="O13" s="104"/>
      <c r="P13" s="29"/>
      <c r="Q13" s="217"/>
      <c r="R13" s="217"/>
      <c r="S13" s="217"/>
      <c r="T13" s="30" t="s">
        <v>19</v>
      </c>
      <c r="U13" s="27">
        <v>15</v>
      </c>
      <c r="V13" s="28"/>
      <c r="W13" s="28"/>
      <c r="X13" s="28"/>
      <c r="Y13" s="104"/>
      <c r="Z13" s="29"/>
      <c r="AA13" s="217"/>
      <c r="AB13" s="217"/>
      <c r="AC13" s="21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7"/>
      <c r="H14" s="217"/>
      <c r="I14" s="217"/>
      <c r="J14" s="34" t="s">
        <v>19</v>
      </c>
      <c r="K14" s="27">
        <v>17</v>
      </c>
      <c r="L14" s="35"/>
      <c r="M14" s="28"/>
      <c r="N14" s="28"/>
      <c r="O14" s="113"/>
      <c r="P14" s="33"/>
      <c r="Q14" s="217"/>
      <c r="R14" s="217"/>
      <c r="S14" s="217"/>
      <c r="T14" s="30" t="s">
        <v>19</v>
      </c>
      <c r="U14" s="31">
        <v>18</v>
      </c>
      <c r="V14" s="35"/>
      <c r="W14" s="28"/>
      <c r="X14" s="28"/>
      <c r="Y14" s="113"/>
      <c r="Z14" s="33"/>
      <c r="AA14" s="217"/>
      <c r="AB14" s="217"/>
      <c r="AC14" s="21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7"/>
      <c r="H15" s="217"/>
      <c r="I15" s="217"/>
      <c r="J15" s="30" t="s">
        <v>19</v>
      </c>
      <c r="K15" s="31">
        <v>20</v>
      </c>
      <c r="L15" s="28"/>
      <c r="M15" s="28"/>
      <c r="N15" s="28"/>
      <c r="O15" s="104"/>
      <c r="P15" s="29"/>
      <c r="Q15" s="217"/>
      <c r="R15" s="217"/>
      <c r="S15" s="217"/>
      <c r="T15" s="30" t="s">
        <v>19</v>
      </c>
      <c r="U15" s="27">
        <v>21</v>
      </c>
      <c r="V15" s="28"/>
      <c r="W15" s="28"/>
      <c r="X15" s="28"/>
      <c r="Y15" s="104"/>
      <c r="Z15" s="29"/>
      <c r="AA15" s="217"/>
      <c r="AB15" s="217"/>
      <c r="AC15" s="21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7"/>
      <c r="H16" s="217"/>
      <c r="I16" s="217"/>
      <c r="J16" s="34" t="s">
        <v>19</v>
      </c>
      <c r="K16" s="27">
        <v>23</v>
      </c>
      <c r="L16" s="35"/>
      <c r="M16" s="28"/>
      <c r="N16" s="28"/>
      <c r="O16" s="113"/>
      <c r="P16" s="37"/>
      <c r="Q16" s="217"/>
      <c r="R16" s="217"/>
      <c r="S16" s="217"/>
      <c r="T16" s="30" t="s">
        <v>19</v>
      </c>
      <c r="U16" s="31">
        <v>24</v>
      </c>
      <c r="V16" s="35"/>
      <c r="W16" s="28"/>
      <c r="X16" s="28"/>
      <c r="Y16" s="113"/>
      <c r="Z16" s="33"/>
      <c r="AA16" s="217"/>
      <c r="AB16" s="217"/>
      <c r="AC16" s="21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7"/>
      <c r="H17" s="217"/>
      <c r="I17" s="217"/>
      <c r="J17" s="30" t="s">
        <v>19</v>
      </c>
      <c r="K17" s="31">
        <v>26</v>
      </c>
      <c r="L17" s="28"/>
      <c r="M17" s="28"/>
      <c r="N17" s="28"/>
      <c r="O17" s="104"/>
      <c r="P17" s="29"/>
      <c r="Q17" s="217"/>
      <c r="R17" s="217"/>
      <c r="S17" s="217"/>
      <c r="T17" s="30" t="s">
        <v>19</v>
      </c>
      <c r="U17" s="27">
        <v>27</v>
      </c>
      <c r="V17" s="28"/>
      <c r="W17" s="28"/>
      <c r="X17" s="28"/>
      <c r="Y17" s="104"/>
      <c r="Z17" s="29"/>
      <c r="AA17" s="217"/>
      <c r="AB17" s="217"/>
      <c r="AC17" s="21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7"/>
      <c r="H18" s="217"/>
      <c r="I18" s="217"/>
      <c r="J18" s="34" t="s">
        <v>19</v>
      </c>
      <c r="K18" s="27">
        <v>29</v>
      </c>
      <c r="L18" s="35"/>
      <c r="M18" s="28"/>
      <c r="N18" s="28"/>
      <c r="O18" s="113"/>
      <c r="P18" s="33"/>
      <c r="Q18" s="217"/>
      <c r="R18" s="217"/>
      <c r="S18" s="217"/>
      <c r="T18" s="30" t="s">
        <v>19</v>
      </c>
      <c r="U18" s="31">
        <v>30</v>
      </c>
      <c r="V18" s="35"/>
      <c r="W18" s="28"/>
      <c r="X18" s="28"/>
      <c r="Y18" s="113"/>
      <c r="Z18" s="33"/>
      <c r="AA18" s="217"/>
      <c r="AB18" s="217"/>
      <c r="AC18" s="21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7"/>
      <c r="H19" s="217"/>
      <c r="I19" s="217"/>
      <c r="J19" s="30" t="s">
        <v>19</v>
      </c>
      <c r="K19" s="31">
        <v>32</v>
      </c>
      <c r="L19" s="28"/>
      <c r="M19" s="28"/>
      <c r="N19" s="28"/>
      <c r="O19" s="104"/>
      <c r="P19" s="29"/>
      <c r="Q19" s="217"/>
      <c r="R19" s="217"/>
      <c r="S19" s="217"/>
      <c r="T19" s="30" t="s">
        <v>19</v>
      </c>
      <c r="U19" s="27">
        <v>33</v>
      </c>
      <c r="V19" s="28"/>
      <c r="W19" s="28"/>
      <c r="X19" s="28"/>
      <c r="Y19" s="104"/>
      <c r="Z19" s="29"/>
      <c r="AA19" s="217"/>
      <c r="AB19" s="217"/>
      <c r="AC19" s="21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7"/>
      <c r="H20" s="217"/>
      <c r="I20" s="217"/>
      <c r="J20" s="34" t="s">
        <v>19</v>
      </c>
      <c r="K20" s="27">
        <v>35</v>
      </c>
      <c r="L20" s="35"/>
      <c r="M20" s="28"/>
      <c r="N20" s="28"/>
      <c r="O20" s="113"/>
      <c r="P20" s="33"/>
      <c r="Q20" s="217"/>
      <c r="R20" s="217"/>
      <c r="S20" s="217"/>
      <c r="T20" s="30" t="s">
        <v>19</v>
      </c>
      <c r="U20" s="31">
        <v>36</v>
      </c>
      <c r="V20" s="35"/>
      <c r="W20" s="28"/>
      <c r="X20" s="28"/>
      <c r="Y20" s="113"/>
      <c r="Z20" s="33"/>
      <c r="AA20" s="217"/>
      <c r="AB20" s="217"/>
      <c r="AC20" s="21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7"/>
      <c r="H21" s="217"/>
      <c r="I21" s="217"/>
      <c r="J21" s="30" t="s">
        <v>19</v>
      </c>
      <c r="K21" s="31">
        <v>38</v>
      </c>
      <c r="L21" s="28"/>
      <c r="M21" s="28"/>
      <c r="N21" s="28"/>
      <c r="O21" s="104"/>
      <c r="P21" s="29"/>
      <c r="Q21" s="217"/>
      <c r="R21" s="217"/>
      <c r="S21" s="217"/>
      <c r="T21" s="30" t="s">
        <v>19</v>
      </c>
      <c r="U21" s="27">
        <v>39</v>
      </c>
      <c r="V21" s="28"/>
      <c r="W21" s="28"/>
      <c r="X21" s="28"/>
      <c r="Y21" s="104"/>
      <c r="Z21" s="29"/>
      <c r="AA21" s="217"/>
      <c r="AB21" s="217"/>
      <c r="AC21" s="21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7"/>
      <c r="H22" s="217"/>
      <c r="I22" s="217"/>
      <c r="J22" s="34" t="s">
        <v>19</v>
      </c>
      <c r="K22" s="27">
        <v>41</v>
      </c>
      <c r="L22" s="35"/>
      <c r="M22" s="28"/>
      <c r="N22" s="28"/>
      <c r="O22" s="113"/>
      <c r="P22" s="33"/>
      <c r="Q22" s="217"/>
      <c r="R22" s="217"/>
      <c r="S22" s="217"/>
      <c r="T22" s="30" t="s">
        <v>19</v>
      </c>
      <c r="U22" s="31">
        <v>42</v>
      </c>
      <c r="V22" s="35"/>
      <c r="W22" s="35"/>
      <c r="X22" s="35"/>
      <c r="Y22" s="113"/>
      <c r="Z22" s="33"/>
      <c r="AA22" s="217"/>
      <c r="AB22" s="217"/>
      <c r="AC22" s="21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7"/>
      <c r="H23" s="217"/>
      <c r="I23" s="217"/>
      <c r="J23" s="30" t="s">
        <v>19</v>
      </c>
      <c r="K23" s="31">
        <v>44</v>
      </c>
      <c r="L23" s="28"/>
      <c r="M23" s="28"/>
      <c r="N23" s="28"/>
      <c r="O23" s="104"/>
      <c r="P23" s="29"/>
      <c r="Q23" s="217"/>
      <c r="R23" s="217"/>
      <c r="S23" s="217"/>
      <c r="T23" s="30" t="s">
        <v>19</v>
      </c>
      <c r="U23" s="27">
        <v>45</v>
      </c>
      <c r="V23" s="28"/>
      <c r="W23" s="28"/>
      <c r="X23" s="28"/>
      <c r="Y23" s="104"/>
      <c r="Z23" s="29"/>
      <c r="AA23" s="217"/>
      <c r="AB23" s="217"/>
      <c r="AC23" s="21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7"/>
      <c r="H24" s="217"/>
      <c r="I24" s="217"/>
      <c r="J24" s="34" t="s">
        <v>19</v>
      </c>
      <c r="K24" s="27">
        <v>47</v>
      </c>
      <c r="L24" s="35"/>
      <c r="M24" s="28"/>
      <c r="N24" s="28"/>
      <c r="O24" s="113"/>
      <c r="P24" s="33"/>
      <c r="Q24" s="217"/>
      <c r="R24" s="217"/>
      <c r="S24" s="217"/>
      <c r="T24" s="30" t="s">
        <v>19</v>
      </c>
      <c r="U24" s="31">
        <v>48</v>
      </c>
      <c r="V24" s="35"/>
      <c r="W24" s="35"/>
      <c r="X24" s="35"/>
      <c r="Y24" s="113"/>
      <c r="Z24" s="37"/>
      <c r="AA24" s="217"/>
      <c r="AB24" s="217"/>
      <c r="AC24" s="21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7"/>
      <c r="H25" s="217"/>
      <c r="I25" s="217"/>
      <c r="J25" s="30" t="s">
        <v>19</v>
      </c>
      <c r="K25" s="31">
        <v>50</v>
      </c>
      <c r="L25" s="28"/>
      <c r="M25" s="28"/>
      <c r="N25" s="28"/>
      <c r="O25" s="104"/>
      <c r="P25" s="29"/>
      <c r="Q25" s="217"/>
      <c r="R25" s="217"/>
      <c r="S25" s="217"/>
      <c r="T25" s="30" t="s">
        <v>19</v>
      </c>
      <c r="U25" s="27">
        <v>51</v>
      </c>
      <c r="V25" s="28"/>
      <c r="W25" s="28"/>
      <c r="X25" s="28"/>
      <c r="Y25" s="104"/>
      <c r="Z25" s="29"/>
      <c r="AA25" s="217"/>
      <c r="AB25" s="217"/>
      <c r="AC25" s="21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7"/>
      <c r="H26" s="217"/>
      <c r="I26" s="217"/>
      <c r="J26" s="34" t="s">
        <v>19</v>
      </c>
      <c r="K26" s="27">
        <v>53</v>
      </c>
      <c r="L26" s="35"/>
      <c r="M26" s="28"/>
      <c r="N26" s="28"/>
      <c r="O26" s="113"/>
      <c r="P26" s="33"/>
      <c r="Q26" s="217"/>
      <c r="R26" s="217"/>
      <c r="S26" s="217"/>
      <c r="T26" s="30" t="s">
        <v>19</v>
      </c>
      <c r="U26" s="31">
        <v>54</v>
      </c>
      <c r="V26" s="35"/>
      <c r="W26" s="35"/>
      <c r="X26" s="35"/>
      <c r="Y26" s="113"/>
      <c r="Z26" s="33"/>
      <c r="AA26" s="217"/>
      <c r="AB26" s="217"/>
      <c r="AC26" s="21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7"/>
      <c r="H27" s="217"/>
      <c r="I27" s="217"/>
      <c r="J27" s="30" t="s">
        <v>19</v>
      </c>
      <c r="K27" s="31">
        <v>56</v>
      </c>
      <c r="L27" s="28"/>
      <c r="M27" s="28"/>
      <c r="N27" s="28"/>
      <c r="O27" s="104"/>
      <c r="P27" s="29"/>
      <c r="Q27" s="217"/>
      <c r="R27" s="217"/>
      <c r="S27" s="217"/>
      <c r="T27" s="30" t="s">
        <v>19</v>
      </c>
      <c r="U27" s="27">
        <v>57</v>
      </c>
      <c r="V27" s="28"/>
      <c r="W27" s="28"/>
      <c r="X27" s="28"/>
      <c r="Y27" s="104"/>
      <c r="Z27" s="29"/>
      <c r="AA27" s="217"/>
      <c r="AB27" s="217"/>
      <c r="AC27" s="21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28"/>
      <c r="H28" s="328"/>
      <c r="I28" s="328"/>
      <c r="J28" s="30" t="s">
        <v>19</v>
      </c>
      <c r="K28" s="27">
        <v>59</v>
      </c>
      <c r="L28" s="35"/>
      <c r="M28" s="39"/>
      <c r="N28" s="39"/>
      <c r="O28" s="113"/>
      <c r="P28" s="33"/>
      <c r="Q28" s="328"/>
      <c r="R28" s="328"/>
      <c r="S28" s="328"/>
      <c r="T28" s="40" t="s">
        <v>19</v>
      </c>
      <c r="U28" s="31">
        <v>60</v>
      </c>
      <c r="V28" s="35"/>
      <c r="W28" s="35"/>
      <c r="X28" s="35"/>
      <c r="Y28" s="113"/>
      <c r="Z28" s="33"/>
      <c r="AA28" s="328"/>
      <c r="AB28" s="328"/>
      <c r="AC28" s="32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28"/>
      <c r="H29" s="328"/>
      <c r="I29" s="328"/>
      <c r="J29" s="30" t="s">
        <v>19</v>
      </c>
      <c r="K29" s="31">
        <v>62</v>
      </c>
      <c r="L29" s="28"/>
      <c r="M29" s="28"/>
      <c r="N29" s="28"/>
      <c r="O29" s="100"/>
      <c r="P29" s="29"/>
      <c r="Q29" s="328"/>
      <c r="R29" s="328"/>
      <c r="S29" s="328"/>
      <c r="T29" s="40" t="s">
        <v>19</v>
      </c>
      <c r="U29" s="88">
        <v>63</v>
      </c>
      <c r="V29" s="28"/>
      <c r="W29" s="28"/>
      <c r="X29" s="28"/>
      <c r="Y29" s="100"/>
      <c r="Z29" s="29"/>
      <c r="AA29" s="328"/>
      <c r="AB29" s="328"/>
      <c r="AC29" s="32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28"/>
      <c r="H30" s="328"/>
      <c r="I30" s="328"/>
      <c r="J30" s="30" t="s">
        <v>19</v>
      </c>
      <c r="K30" s="27">
        <v>65</v>
      </c>
      <c r="L30" s="28"/>
      <c r="M30" s="28"/>
      <c r="N30" s="28"/>
      <c r="O30" s="100"/>
      <c r="P30" s="29"/>
      <c r="Q30" s="328"/>
      <c r="R30" s="328"/>
      <c r="S30" s="328"/>
      <c r="T30" s="40" t="s">
        <v>19</v>
      </c>
      <c r="U30" s="88">
        <v>66</v>
      </c>
      <c r="V30" s="28"/>
      <c r="W30" s="28"/>
      <c r="X30" s="28"/>
      <c r="Y30" s="100"/>
      <c r="Z30" s="29"/>
      <c r="AA30" s="328"/>
      <c r="AB30" s="328"/>
      <c r="AC30" s="32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28"/>
      <c r="H31" s="328"/>
      <c r="I31" s="328"/>
      <c r="J31" s="30" t="s">
        <v>19</v>
      </c>
      <c r="K31" s="31">
        <v>68</v>
      </c>
      <c r="L31" s="28"/>
      <c r="M31" s="28"/>
      <c r="N31" s="28"/>
      <c r="O31" s="100"/>
      <c r="P31" s="29"/>
      <c r="Q31" s="328"/>
      <c r="R31" s="328"/>
      <c r="S31" s="328"/>
      <c r="T31" s="40" t="s">
        <v>19</v>
      </c>
      <c r="U31" s="88">
        <v>69</v>
      </c>
      <c r="V31" s="28"/>
      <c r="W31" s="28"/>
      <c r="X31" s="28"/>
      <c r="Y31" s="100"/>
      <c r="Z31" s="29"/>
      <c r="AA31" s="328"/>
      <c r="AB31" s="328"/>
      <c r="AC31" s="32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28"/>
      <c r="H32" s="328"/>
      <c r="I32" s="328"/>
      <c r="J32" s="30" t="s">
        <v>19</v>
      </c>
      <c r="K32" s="27">
        <v>71</v>
      </c>
      <c r="L32" s="28"/>
      <c r="M32" s="28"/>
      <c r="N32" s="28"/>
      <c r="O32" s="100"/>
      <c r="P32" s="29"/>
      <c r="Q32" s="328"/>
      <c r="R32" s="328"/>
      <c r="S32" s="328"/>
      <c r="T32" s="40" t="s">
        <v>19</v>
      </c>
      <c r="U32" s="88">
        <v>72</v>
      </c>
      <c r="V32" s="28"/>
      <c r="W32" s="28"/>
      <c r="X32" s="28"/>
      <c r="Y32" s="100"/>
      <c r="Z32" s="29"/>
      <c r="AA32" s="328"/>
      <c r="AB32" s="328"/>
      <c r="AC32" s="32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9"/>
      <c r="H33" s="324"/>
      <c r="I33" s="324"/>
      <c r="J33" s="34" t="s">
        <v>19</v>
      </c>
      <c r="K33" s="31">
        <v>74</v>
      </c>
      <c r="L33" s="90"/>
      <c r="M33" s="90"/>
      <c r="N33" s="90"/>
      <c r="O33" s="102"/>
      <c r="P33" s="91"/>
      <c r="Q33" s="329"/>
      <c r="R33" s="324"/>
      <c r="S33" s="324"/>
      <c r="T33" s="40" t="s">
        <v>19</v>
      </c>
      <c r="U33" s="92">
        <v>75</v>
      </c>
      <c r="V33" s="90"/>
      <c r="W33" s="90"/>
      <c r="X33" s="90"/>
      <c r="Y33" s="102"/>
      <c r="Z33" s="91"/>
      <c r="AA33" s="329"/>
      <c r="AB33" s="324"/>
      <c r="AC33" s="324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39" t="s">
        <v>28</v>
      </c>
      <c r="B36" s="240"/>
      <c r="C36" s="240"/>
      <c r="D36" s="240"/>
      <c r="E36" s="240"/>
      <c r="F36" s="183" t="s">
        <v>29</v>
      </c>
      <c r="G36" s="184"/>
      <c r="H36" s="184"/>
      <c r="I36" s="184"/>
      <c r="J36" s="185"/>
      <c r="K36" s="241" t="s">
        <v>30</v>
      </c>
      <c r="L36" s="242"/>
      <c r="M36" s="242"/>
      <c r="N36" s="242"/>
      <c r="O36" s="242"/>
      <c r="P36" s="183" t="s">
        <v>31</v>
      </c>
      <c r="Q36" s="184"/>
      <c r="R36" s="184"/>
      <c r="S36" s="184"/>
      <c r="T36" s="185"/>
      <c r="U36" s="184" t="s">
        <v>34</v>
      </c>
      <c r="V36" s="184"/>
      <c r="W36" s="184"/>
      <c r="X36" s="184"/>
      <c r="Y36" s="184"/>
      <c r="Z36" s="185"/>
      <c r="AA36" s="213" t="s">
        <v>35</v>
      </c>
      <c r="AB36" s="214"/>
      <c r="AC36" s="214"/>
      <c r="AD36" s="215"/>
      <c r="AE36" s="52"/>
    </row>
    <row r="37" spans="1:44" s="18" customFormat="1" ht="15" customHeight="1">
      <c r="A37" s="229"/>
      <c r="B37" s="230"/>
      <c r="C37" s="230"/>
      <c r="D37" s="231"/>
      <c r="E37" s="42" t="s">
        <v>19</v>
      </c>
      <c r="F37" s="232"/>
      <c r="G37" s="233"/>
      <c r="H37" s="233"/>
      <c r="I37" s="233"/>
      <c r="J37" s="233"/>
      <c r="K37" s="229"/>
      <c r="L37" s="234"/>
      <c r="M37" s="234"/>
      <c r="N37" s="231"/>
      <c r="O37" s="103" t="s">
        <v>19</v>
      </c>
      <c r="P37" s="326"/>
      <c r="Q37" s="327"/>
      <c r="R37" s="327"/>
      <c r="S37" s="327"/>
      <c r="T37" s="327"/>
      <c r="U37" s="229"/>
      <c r="V37" s="234"/>
      <c r="W37" s="234"/>
      <c r="X37" s="234"/>
      <c r="Y37" s="234"/>
      <c r="Z37" s="43" t="s">
        <v>19</v>
      </c>
      <c r="AA37" s="237"/>
      <c r="AB37" s="234"/>
      <c r="AC37" s="234"/>
      <c r="AD37" s="238"/>
    </row>
    <row r="38" spans="1:44" s="18" customFormat="1" ht="15" customHeight="1">
      <c r="A38" s="253"/>
      <c r="B38" s="244"/>
      <c r="C38" s="244"/>
      <c r="D38" s="245"/>
      <c r="E38" s="97" t="s">
        <v>19</v>
      </c>
      <c r="F38" s="243"/>
      <c r="G38" s="244"/>
      <c r="H38" s="244"/>
      <c r="I38" s="244"/>
      <c r="J38" s="244"/>
      <c r="K38" s="253"/>
      <c r="L38" s="254"/>
      <c r="M38" s="254"/>
      <c r="N38" s="245"/>
      <c r="O38" s="106" t="s">
        <v>19</v>
      </c>
      <c r="P38" s="271"/>
      <c r="Q38" s="270"/>
      <c r="R38" s="270"/>
      <c r="S38" s="270"/>
      <c r="T38" s="270"/>
      <c r="U38" s="248"/>
      <c r="V38" s="249"/>
      <c r="W38" s="249"/>
      <c r="X38" s="249"/>
      <c r="Y38" s="249"/>
      <c r="Z38" s="44" t="s">
        <v>19</v>
      </c>
      <c r="AA38" s="206"/>
      <c r="AB38" s="193"/>
      <c r="AC38" s="193"/>
      <c r="AD38" s="207"/>
    </row>
    <row r="39" spans="1:44" s="18" customFormat="1" ht="15" customHeight="1">
      <c r="A39" s="243"/>
      <c r="B39" s="244"/>
      <c r="C39" s="244"/>
      <c r="D39" s="245"/>
      <c r="E39" s="98" t="s">
        <v>19</v>
      </c>
      <c r="F39" s="246"/>
      <c r="G39" s="246"/>
      <c r="H39" s="246"/>
      <c r="I39" s="246"/>
      <c r="J39" s="247"/>
      <c r="K39" s="248"/>
      <c r="L39" s="249"/>
      <c r="M39" s="249"/>
      <c r="N39" s="250"/>
      <c r="O39" s="106" t="s">
        <v>19</v>
      </c>
      <c r="P39" s="246"/>
      <c r="Q39" s="246"/>
      <c r="R39" s="246"/>
      <c r="S39" s="246"/>
      <c r="T39" s="247"/>
      <c r="U39" s="248"/>
      <c r="V39" s="249"/>
      <c r="W39" s="249"/>
      <c r="X39" s="249"/>
      <c r="Y39" s="249"/>
      <c r="Z39" s="44" t="s">
        <v>19</v>
      </c>
      <c r="AA39" s="206"/>
      <c r="AB39" s="193"/>
      <c r="AC39" s="193"/>
      <c r="AD39" s="207"/>
    </row>
    <row r="40" spans="1:44" s="18" customFormat="1" ht="15" customHeight="1">
      <c r="A40" s="248"/>
      <c r="B40" s="270"/>
      <c r="C40" s="270"/>
      <c r="D40" s="250"/>
      <c r="E40" s="42" t="s">
        <v>19</v>
      </c>
      <c r="F40" s="232"/>
      <c r="G40" s="334"/>
      <c r="H40" s="334"/>
      <c r="I40" s="334"/>
      <c r="J40" s="334"/>
      <c r="K40" s="335"/>
      <c r="L40" s="336"/>
      <c r="M40" s="336"/>
      <c r="N40" s="337"/>
      <c r="O40" s="98" t="s">
        <v>19</v>
      </c>
      <c r="P40" s="232"/>
      <c r="Q40" s="233"/>
      <c r="R40" s="233"/>
      <c r="S40" s="233"/>
      <c r="T40" s="233"/>
      <c r="U40" s="248"/>
      <c r="V40" s="270"/>
      <c r="W40" s="270"/>
      <c r="X40" s="270"/>
      <c r="Y40" s="270"/>
      <c r="Z40" s="44" t="s">
        <v>19</v>
      </c>
      <c r="AA40" s="206"/>
      <c r="AB40" s="193"/>
      <c r="AC40" s="193"/>
      <c r="AD40" s="207"/>
    </row>
    <row r="41" spans="1:44" s="18" customFormat="1" ht="15" customHeight="1" thickBot="1">
      <c r="A41" s="248"/>
      <c r="B41" s="270"/>
      <c r="C41" s="270"/>
      <c r="D41" s="250"/>
      <c r="E41" s="98" t="s">
        <v>19</v>
      </c>
      <c r="F41" s="271"/>
      <c r="G41" s="250"/>
      <c r="H41" s="250"/>
      <c r="I41" s="250"/>
      <c r="J41" s="250"/>
      <c r="K41" s="276"/>
      <c r="L41" s="330"/>
      <c r="M41" s="330"/>
      <c r="N41" s="278"/>
      <c r="O41" s="98" t="s">
        <v>19</v>
      </c>
      <c r="P41" s="331"/>
      <c r="Q41" s="332"/>
      <c r="R41" s="332"/>
      <c r="S41" s="332"/>
      <c r="T41" s="333"/>
      <c r="U41" s="248"/>
      <c r="V41" s="270"/>
      <c r="W41" s="270"/>
      <c r="X41" s="270"/>
      <c r="Y41" s="270"/>
      <c r="Z41" s="99" t="s">
        <v>19</v>
      </c>
      <c r="AA41" s="206"/>
      <c r="AB41" s="193"/>
      <c r="AC41" s="193"/>
      <c r="AD41" s="207"/>
    </row>
    <row r="42" spans="1:44" s="18" customFormat="1" ht="15" customHeight="1" thickBot="1">
      <c r="A42" s="266" t="s">
        <v>32</v>
      </c>
      <c r="B42" s="267"/>
      <c r="C42" s="267"/>
      <c r="D42" s="267"/>
      <c r="E42" s="205"/>
      <c r="F42" s="183" t="s">
        <v>33</v>
      </c>
      <c r="G42" s="184"/>
      <c r="H42" s="184"/>
      <c r="I42" s="184"/>
      <c r="J42" s="185"/>
      <c r="K42" s="184" t="s">
        <v>34</v>
      </c>
      <c r="L42" s="184"/>
      <c r="M42" s="184"/>
      <c r="N42" s="184"/>
      <c r="O42" s="184"/>
      <c r="P42" s="183" t="s">
        <v>35</v>
      </c>
      <c r="Q42" s="184"/>
      <c r="R42" s="184"/>
      <c r="S42" s="184"/>
      <c r="T42" s="268"/>
      <c r="U42" s="269"/>
      <c r="V42" s="270"/>
      <c r="W42" s="270"/>
      <c r="X42" s="270"/>
      <c r="Y42" s="270"/>
      <c r="Z42" s="44" t="s">
        <v>19</v>
      </c>
      <c r="AA42" s="206"/>
      <c r="AB42" s="193"/>
      <c r="AC42" s="193"/>
      <c r="AD42" s="207"/>
    </row>
    <row r="43" spans="1:44" s="18" customFormat="1" ht="15" customHeight="1">
      <c r="A43" s="256"/>
      <c r="B43" s="233"/>
      <c r="C43" s="233"/>
      <c r="D43" s="233"/>
      <c r="E43" s="45" t="s">
        <v>19</v>
      </c>
      <c r="F43" s="257"/>
      <c r="G43" s="258"/>
      <c r="H43" s="258"/>
      <c r="I43" s="258"/>
      <c r="J43" s="259"/>
      <c r="K43" s="229"/>
      <c r="L43" s="234"/>
      <c r="M43" s="234"/>
      <c r="N43" s="234"/>
      <c r="O43" s="46" t="s">
        <v>19</v>
      </c>
      <c r="P43" s="260"/>
      <c r="Q43" s="261"/>
      <c r="R43" s="261"/>
      <c r="S43" s="261"/>
      <c r="T43" s="262"/>
      <c r="U43" s="256"/>
      <c r="V43" s="263"/>
      <c r="W43" s="263"/>
      <c r="X43" s="263"/>
      <c r="Y43" s="263"/>
      <c r="Z43" s="46" t="s">
        <v>19</v>
      </c>
      <c r="AA43" s="206"/>
      <c r="AB43" s="193"/>
      <c r="AC43" s="193"/>
      <c r="AD43" s="207"/>
    </row>
    <row r="44" spans="1:44" ht="15" customHeight="1">
      <c r="A44" s="248"/>
      <c r="B44" s="270"/>
      <c r="C44" s="270"/>
      <c r="D44" s="270"/>
      <c r="E44" s="47" t="s">
        <v>19</v>
      </c>
      <c r="F44" s="206"/>
      <c r="G44" s="255"/>
      <c r="H44" s="255"/>
      <c r="I44" s="255"/>
      <c r="J44" s="281"/>
      <c r="K44" s="248"/>
      <c r="L44" s="249"/>
      <c r="M44" s="249"/>
      <c r="N44" s="249"/>
      <c r="O44" s="44" t="s">
        <v>19</v>
      </c>
      <c r="P44" s="282"/>
      <c r="Q44" s="283"/>
      <c r="R44" s="283"/>
      <c r="S44" s="283"/>
      <c r="T44" s="284"/>
      <c r="U44" s="248"/>
      <c r="V44" s="270"/>
      <c r="W44" s="270"/>
      <c r="X44" s="270"/>
      <c r="Y44" s="250"/>
      <c r="Z44" s="47" t="s">
        <v>19</v>
      </c>
      <c r="AA44" s="211"/>
      <c r="AB44" s="264"/>
      <c r="AC44" s="264"/>
      <c r="AD44" s="265"/>
      <c r="AR44" s="18"/>
    </row>
    <row r="45" spans="1:44" ht="14.25" thickBot="1">
      <c r="A45" s="248"/>
      <c r="B45" s="270"/>
      <c r="C45" s="270"/>
      <c r="D45" s="270"/>
      <c r="E45" s="47" t="s">
        <v>19</v>
      </c>
      <c r="F45" s="271"/>
      <c r="G45" s="270"/>
      <c r="H45" s="270"/>
      <c r="I45" s="270"/>
      <c r="J45" s="272"/>
      <c r="K45" s="248"/>
      <c r="L45" s="249"/>
      <c r="M45" s="249"/>
      <c r="N45" s="249"/>
      <c r="O45" s="44" t="s">
        <v>19</v>
      </c>
      <c r="P45" s="273"/>
      <c r="Q45" s="274"/>
      <c r="R45" s="274"/>
      <c r="S45" s="274"/>
      <c r="T45" s="275"/>
      <c r="U45" s="276"/>
      <c r="V45" s="277"/>
      <c r="W45" s="277"/>
      <c r="X45" s="277"/>
      <c r="Y45" s="278"/>
      <c r="Z45" s="48" t="s">
        <v>19</v>
      </c>
      <c r="AA45" s="279"/>
      <c r="AB45" s="279"/>
      <c r="AC45" s="279"/>
      <c r="AD45" s="280"/>
    </row>
    <row r="46" spans="1:44" ht="15" customHeight="1">
      <c r="A46" s="248"/>
      <c r="B46" s="270"/>
      <c r="C46" s="270"/>
      <c r="D46" s="270"/>
      <c r="E46" s="47" t="s">
        <v>19</v>
      </c>
      <c r="F46" s="271"/>
      <c r="G46" s="270"/>
      <c r="H46" s="270"/>
      <c r="I46" s="270"/>
      <c r="J46" s="272"/>
      <c r="K46" s="248"/>
      <c r="L46" s="249"/>
      <c r="M46" s="249"/>
      <c r="N46" s="249"/>
      <c r="O46" s="44" t="s">
        <v>19</v>
      </c>
      <c r="P46" s="271"/>
      <c r="Q46" s="270"/>
      <c r="R46" s="270"/>
      <c r="S46" s="270"/>
      <c r="T46" s="272"/>
      <c r="U46" s="287" t="s">
        <v>36</v>
      </c>
      <c r="V46" s="288"/>
      <c r="W46" s="288"/>
      <c r="X46" s="288"/>
      <c r="Y46" s="288"/>
      <c r="Z46" s="288"/>
      <c r="AA46" s="288"/>
      <c r="AB46" s="288"/>
      <c r="AC46" s="288"/>
      <c r="AD46" s="289"/>
    </row>
    <row r="47" spans="1:44" ht="13.5">
      <c r="A47" s="248"/>
      <c r="B47" s="270"/>
      <c r="C47" s="270"/>
      <c r="D47" s="270"/>
      <c r="E47" s="47" t="s">
        <v>19</v>
      </c>
      <c r="F47" s="271"/>
      <c r="G47" s="270"/>
      <c r="H47" s="270"/>
      <c r="I47" s="270"/>
      <c r="J47" s="272"/>
      <c r="K47" s="248"/>
      <c r="L47" s="249"/>
      <c r="M47" s="249"/>
      <c r="N47" s="249"/>
      <c r="O47" s="44" t="s">
        <v>19</v>
      </c>
      <c r="P47" s="271"/>
      <c r="Q47" s="270"/>
      <c r="R47" s="270"/>
      <c r="S47" s="270"/>
      <c r="T47" s="272"/>
      <c r="U47" s="290" t="s">
        <v>37</v>
      </c>
      <c r="V47" s="291"/>
      <c r="W47" s="291"/>
      <c r="X47" s="29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4" t="s">
        <v>40</v>
      </c>
      <c r="B48" s="315"/>
      <c r="C48" s="315"/>
      <c r="D48" s="315"/>
      <c r="E48" s="53"/>
      <c r="F48" s="316" t="s">
        <v>41</v>
      </c>
      <c r="G48" s="315"/>
      <c r="H48" s="315"/>
      <c r="I48" s="315"/>
      <c r="J48" s="317"/>
      <c r="K48" s="314" t="s">
        <v>42</v>
      </c>
      <c r="L48" s="318"/>
      <c r="M48" s="318"/>
      <c r="N48" s="318"/>
      <c r="O48" s="54"/>
      <c r="P48" s="319" t="s">
        <v>150</v>
      </c>
      <c r="Q48" s="320"/>
      <c r="R48" s="320"/>
      <c r="S48" s="320"/>
      <c r="T48" s="321"/>
      <c r="U48" s="322" t="s">
        <v>43</v>
      </c>
      <c r="V48" s="180"/>
      <c r="W48" s="180"/>
      <c r="X48" s="181"/>
      <c r="Y48" s="323">
        <v>0.75</v>
      </c>
      <c r="Z48" s="193"/>
      <c r="AA48" s="194"/>
      <c r="AB48" s="302" t="s">
        <v>69</v>
      </c>
      <c r="AC48" s="180"/>
      <c r="AD48" s="303"/>
    </row>
    <row r="49" spans="1:30" ht="14.25" thickBot="1">
      <c r="A49" s="195">
        <v>0</v>
      </c>
      <c r="B49" s="196"/>
      <c r="C49" s="196"/>
      <c r="D49" s="196"/>
      <c r="E49" s="197"/>
      <c r="F49" s="198">
        <v>0</v>
      </c>
      <c r="G49" s="304"/>
      <c r="H49" s="304"/>
      <c r="I49" s="304"/>
      <c r="J49" s="199"/>
      <c r="K49" s="195">
        <v>0</v>
      </c>
      <c r="L49" s="196"/>
      <c r="M49" s="196"/>
      <c r="N49" s="196"/>
      <c r="O49" s="197"/>
      <c r="P49" s="305" t="s">
        <v>151</v>
      </c>
      <c r="Q49" s="306"/>
      <c r="R49" s="306"/>
      <c r="S49" s="306"/>
      <c r="T49" s="307"/>
      <c r="U49" s="195" t="s">
        <v>62</v>
      </c>
      <c r="V49" s="196"/>
      <c r="W49" s="196"/>
      <c r="X49" s="197"/>
      <c r="Y49" s="308">
        <v>0.75</v>
      </c>
      <c r="Z49" s="309"/>
      <c r="AA49" s="310"/>
      <c r="AB49" s="311" t="str">
        <f>'6'!AB38:AD38</f>
        <v>中村　恵理子</v>
      </c>
      <c r="AC49" s="312"/>
      <c r="AD49" s="31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93"/>
      <c r="B52" s="294"/>
      <c r="C52" s="294"/>
      <c r="D52" s="294"/>
      <c r="E52" s="294"/>
      <c r="F52" s="294"/>
      <c r="G52" s="295"/>
      <c r="H52" s="296"/>
      <c r="I52" s="296"/>
      <c r="J52" s="296"/>
      <c r="K52" s="296"/>
      <c r="L52" s="296"/>
      <c r="M52" s="296"/>
      <c r="N52" s="296"/>
      <c r="O52" s="296"/>
      <c r="P52" s="296"/>
      <c r="Q52" s="296"/>
      <c r="R52" s="296"/>
      <c r="S52" s="296"/>
      <c r="T52" s="296"/>
      <c r="U52" s="296"/>
      <c r="V52" s="296"/>
      <c r="W52" s="296"/>
      <c r="X52" s="296"/>
      <c r="Y52" s="296"/>
      <c r="Z52" s="296"/>
      <c r="AA52" s="296"/>
      <c r="AB52" s="296"/>
      <c r="AC52" s="296"/>
      <c r="AD52" s="297"/>
    </row>
    <row r="53" spans="1:30" ht="13.5">
      <c r="A53" s="293"/>
      <c r="B53" s="294"/>
      <c r="C53" s="294"/>
      <c r="D53" s="294"/>
      <c r="E53" s="294"/>
      <c r="F53" s="294"/>
      <c r="G53" s="339"/>
      <c r="H53" s="294"/>
      <c r="I53" s="294"/>
      <c r="J53" s="294"/>
      <c r="K53" s="294"/>
      <c r="L53" s="294"/>
      <c r="M53" s="294"/>
      <c r="N53" s="294"/>
      <c r="O53" s="294"/>
      <c r="P53" s="294"/>
      <c r="Q53" s="294"/>
      <c r="R53" s="294"/>
      <c r="S53" s="294"/>
      <c r="T53" s="294"/>
      <c r="U53" s="294"/>
      <c r="V53" s="294"/>
      <c r="W53" s="294"/>
      <c r="X53" s="294"/>
      <c r="Y53" s="294"/>
      <c r="Z53" s="294"/>
      <c r="AA53" s="294"/>
      <c r="AB53" s="294"/>
      <c r="AC53" s="294"/>
      <c r="AD53" s="340"/>
    </row>
    <row r="54" spans="1:30" ht="13.5">
      <c r="A54" s="338"/>
      <c r="B54" s="294"/>
      <c r="C54" s="294"/>
      <c r="D54" s="294"/>
      <c r="E54" s="294"/>
      <c r="F54" s="294"/>
      <c r="G54" s="339"/>
      <c r="H54" s="294"/>
      <c r="I54" s="294"/>
      <c r="J54" s="294"/>
      <c r="K54" s="294"/>
      <c r="L54" s="294"/>
      <c r="M54" s="294"/>
      <c r="N54" s="294"/>
      <c r="O54" s="294"/>
      <c r="P54" s="294"/>
      <c r="Q54" s="294"/>
      <c r="R54" s="294"/>
      <c r="S54" s="294"/>
      <c r="T54" s="294"/>
      <c r="U54" s="294"/>
      <c r="V54" s="294"/>
      <c r="W54" s="294"/>
      <c r="X54" s="294"/>
      <c r="Y54" s="294"/>
      <c r="Z54" s="294"/>
      <c r="AA54" s="294"/>
      <c r="AB54" s="294"/>
      <c r="AC54" s="294"/>
      <c r="AD54" s="340"/>
    </row>
    <row r="55" spans="1:30" ht="13.5">
      <c r="A55" s="338"/>
      <c r="B55" s="294"/>
      <c r="C55" s="294"/>
      <c r="D55" s="294"/>
      <c r="E55" s="294"/>
      <c r="F55" s="294"/>
      <c r="G55" s="339"/>
      <c r="H55" s="294"/>
      <c r="I55" s="294"/>
      <c r="J55" s="294"/>
      <c r="K55" s="294"/>
      <c r="L55" s="294"/>
      <c r="M55" s="294"/>
      <c r="N55" s="294"/>
      <c r="O55" s="294"/>
      <c r="P55" s="294"/>
      <c r="Q55" s="294"/>
      <c r="R55" s="294"/>
      <c r="S55" s="294"/>
      <c r="T55" s="294"/>
      <c r="U55" s="294"/>
      <c r="V55" s="294"/>
      <c r="W55" s="294"/>
      <c r="X55" s="294"/>
      <c r="Y55" s="294"/>
      <c r="Z55" s="294"/>
      <c r="AA55" s="294"/>
      <c r="AB55" s="294"/>
      <c r="AC55" s="294"/>
      <c r="AD55" s="340"/>
    </row>
    <row r="56" spans="1:30" ht="13.5">
      <c r="A56" s="338"/>
      <c r="B56" s="294"/>
      <c r="C56" s="294"/>
      <c r="D56" s="294"/>
      <c r="E56" s="294"/>
      <c r="F56" s="294"/>
      <c r="G56" s="341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3"/>
    </row>
    <row r="57" spans="1:30" ht="13.5">
      <c r="A57" s="338"/>
      <c r="B57" s="294"/>
      <c r="C57" s="294"/>
      <c r="D57" s="294"/>
      <c r="E57" s="294"/>
      <c r="F57" s="294"/>
      <c r="G57" s="296"/>
      <c r="H57" s="296"/>
      <c r="I57" s="296"/>
      <c r="J57" s="296"/>
      <c r="K57" s="296"/>
      <c r="L57" s="296"/>
      <c r="M57" s="296"/>
      <c r="N57" s="296"/>
      <c r="O57" s="296"/>
      <c r="P57" s="296"/>
      <c r="Q57" s="296"/>
      <c r="R57" s="296"/>
      <c r="S57" s="296"/>
      <c r="T57" s="296"/>
      <c r="U57" s="296"/>
      <c r="V57" s="296"/>
      <c r="W57" s="296"/>
      <c r="X57" s="296"/>
      <c r="Y57" s="296"/>
      <c r="Z57" s="296"/>
      <c r="AA57" s="296"/>
      <c r="AB57" s="296"/>
      <c r="AC57" s="296"/>
      <c r="AD57" s="297"/>
    </row>
    <row r="58" spans="1:30" ht="13.5">
      <c r="A58" s="338"/>
      <c r="B58" s="294"/>
      <c r="C58" s="294"/>
      <c r="D58" s="294"/>
      <c r="E58" s="294"/>
      <c r="F58" s="294"/>
      <c r="G58" s="296"/>
      <c r="H58" s="296"/>
      <c r="I58" s="296"/>
      <c r="J58" s="296"/>
      <c r="K58" s="296"/>
      <c r="L58" s="296"/>
      <c r="M58" s="296"/>
      <c r="N58" s="296"/>
      <c r="O58" s="296"/>
      <c r="P58" s="296"/>
      <c r="Q58" s="296"/>
      <c r="R58" s="296"/>
      <c r="S58" s="296"/>
      <c r="T58" s="296"/>
      <c r="U58" s="296"/>
      <c r="V58" s="296"/>
      <c r="W58" s="296"/>
      <c r="X58" s="296"/>
      <c r="Y58" s="296"/>
      <c r="Z58" s="296"/>
      <c r="AA58" s="296"/>
      <c r="AB58" s="296"/>
      <c r="AC58" s="296"/>
      <c r="AD58" s="297"/>
    </row>
    <row r="59" spans="1:30" ht="13.5">
      <c r="A59" s="338"/>
      <c r="B59" s="294"/>
      <c r="C59" s="294"/>
      <c r="D59" s="294"/>
      <c r="E59" s="294"/>
      <c r="F59" s="294"/>
      <c r="G59" s="296"/>
      <c r="H59" s="296"/>
      <c r="I59" s="296"/>
      <c r="J59" s="296"/>
      <c r="K59" s="296"/>
      <c r="L59" s="296"/>
      <c r="M59" s="296"/>
      <c r="N59" s="296"/>
      <c r="O59" s="296"/>
      <c r="P59" s="296"/>
      <c r="Q59" s="296"/>
      <c r="R59" s="296"/>
      <c r="S59" s="296"/>
      <c r="T59" s="296"/>
      <c r="U59" s="296"/>
      <c r="V59" s="296"/>
      <c r="W59" s="296"/>
      <c r="X59" s="296"/>
      <c r="Y59" s="296"/>
      <c r="Z59" s="296"/>
      <c r="AA59" s="296"/>
      <c r="AB59" s="296"/>
      <c r="AC59" s="296"/>
      <c r="AD59" s="297"/>
    </row>
    <row r="60" spans="1:30" ht="13.5">
      <c r="A60" s="338"/>
      <c r="B60" s="294"/>
      <c r="C60" s="294"/>
      <c r="D60" s="294"/>
      <c r="E60" s="294"/>
      <c r="F60" s="294"/>
      <c r="G60" s="296"/>
      <c r="H60" s="296"/>
      <c r="I60" s="296"/>
      <c r="J60" s="296"/>
      <c r="K60" s="296"/>
      <c r="L60" s="296"/>
      <c r="M60" s="296"/>
      <c r="N60" s="296"/>
      <c r="O60" s="296"/>
      <c r="P60" s="296"/>
      <c r="Q60" s="296"/>
      <c r="R60" s="296"/>
      <c r="S60" s="296"/>
      <c r="T60" s="296"/>
      <c r="U60" s="296"/>
      <c r="V60" s="296"/>
      <c r="W60" s="296"/>
      <c r="X60" s="296"/>
      <c r="Y60" s="296"/>
      <c r="Z60" s="296"/>
      <c r="AA60" s="296"/>
      <c r="AB60" s="296"/>
      <c r="AC60" s="296"/>
      <c r="AD60" s="297"/>
    </row>
    <row r="61" spans="1:30" ht="13.5">
      <c r="A61" s="338"/>
      <c r="B61" s="294"/>
      <c r="C61" s="294"/>
      <c r="D61" s="294"/>
      <c r="E61" s="294"/>
      <c r="F61" s="294"/>
      <c r="G61" s="296"/>
      <c r="H61" s="296"/>
      <c r="I61" s="296"/>
      <c r="J61" s="296"/>
      <c r="K61" s="296"/>
      <c r="L61" s="296"/>
      <c r="M61" s="296"/>
      <c r="N61" s="296"/>
      <c r="O61" s="296"/>
      <c r="P61" s="296"/>
      <c r="Q61" s="296"/>
      <c r="R61" s="296"/>
      <c r="S61" s="296"/>
      <c r="T61" s="296"/>
      <c r="U61" s="296"/>
      <c r="V61" s="296"/>
      <c r="W61" s="296"/>
      <c r="X61" s="296"/>
      <c r="Y61" s="296"/>
      <c r="Z61" s="296"/>
      <c r="AA61" s="296"/>
      <c r="AB61" s="296"/>
      <c r="AC61" s="296"/>
      <c r="AD61" s="297"/>
    </row>
    <row r="62" spans="1:30" ht="13.5">
      <c r="A62" s="338"/>
      <c r="B62" s="294"/>
      <c r="C62" s="294"/>
      <c r="D62" s="294"/>
      <c r="E62" s="294"/>
      <c r="F62" s="294"/>
      <c r="G62" s="296"/>
      <c r="H62" s="296"/>
      <c r="I62" s="296"/>
      <c r="J62" s="296"/>
      <c r="K62" s="296"/>
      <c r="L62" s="296"/>
      <c r="M62" s="296"/>
      <c r="N62" s="296"/>
      <c r="O62" s="296"/>
      <c r="P62" s="296"/>
      <c r="Q62" s="296"/>
      <c r="R62" s="296"/>
      <c r="S62" s="296"/>
      <c r="T62" s="296"/>
      <c r="U62" s="296"/>
      <c r="V62" s="296"/>
      <c r="W62" s="296"/>
      <c r="X62" s="296"/>
      <c r="Y62" s="296"/>
      <c r="Z62" s="296"/>
      <c r="AA62" s="296"/>
      <c r="AB62" s="296"/>
      <c r="AC62" s="296"/>
      <c r="AD62" s="297"/>
    </row>
    <row r="63" spans="1:30" ht="13.5">
      <c r="A63" s="338"/>
      <c r="B63" s="294"/>
      <c r="C63" s="294"/>
      <c r="D63" s="294"/>
      <c r="E63" s="294"/>
      <c r="F63" s="294"/>
      <c r="G63" s="296"/>
      <c r="H63" s="296"/>
      <c r="I63" s="296"/>
      <c r="J63" s="296"/>
      <c r="K63" s="296"/>
      <c r="L63" s="296"/>
      <c r="M63" s="296"/>
      <c r="N63" s="296"/>
      <c r="O63" s="296"/>
      <c r="P63" s="296"/>
      <c r="Q63" s="296"/>
      <c r="R63" s="296"/>
      <c r="S63" s="296"/>
      <c r="T63" s="296"/>
      <c r="U63" s="296"/>
      <c r="V63" s="296"/>
      <c r="W63" s="296"/>
      <c r="X63" s="296"/>
      <c r="Y63" s="296"/>
      <c r="Z63" s="296"/>
      <c r="AA63" s="296"/>
      <c r="AB63" s="296"/>
      <c r="AC63" s="296"/>
      <c r="AD63" s="297"/>
    </row>
    <row r="64" spans="1:30" ht="14.25" thickBot="1">
      <c r="A64" s="298"/>
      <c r="B64" s="299"/>
      <c r="C64" s="299"/>
      <c r="D64" s="299"/>
      <c r="E64" s="299"/>
      <c r="F64" s="299"/>
      <c r="G64" s="300"/>
      <c r="H64" s="300"/>
      <c r="I64" s="300"/>
      <c r="J64" s="300"/>
      <c r="K64" s="300"/>
      <c r="L64" s="300"/>
      <c r="M64" s="300"/>
      <c r="N64" s="300"/>
      <c r="O64" s="300"/>
      <c r="P64" s="300"/>
      <c r="Q64" s="300"/>
      <c r="R64" s="300"/>
      <c r="S64" s="300"/>
      <c r="T64" s="300"/>
      <c r="U64" s="300"/>
      <c r="V64" s="300"/>
      <c r="W64" s="300"/>
      <c r="X64" s="300"/>
      <c r="Y64" s="300"/>
      <c r="Z64" s="300"/>
      <c r="AA64" s="300"/>
      <c r="AB64" s="300"/>
      <c r="AC64" s="300"/>
      <c r="AD64" s="30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8" t="s">
        <v>71</v>
      </c>
      <c r="I1" s="17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0"/>
      <c r="AA1" s="181"/>
      <c r="AB1" s="7" t="s">
        <v>87</v>
      </c>
      <c r="AC1" s="182"/>
      <c r="AD1" s="182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3" t="s">
        <v>7</v>
      </c>
      <c r="B3" s="184"/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5"/>
      <c r="P3" s="82"/>
      <c r="Q3" s="17"/>
      <c r="R3" s="18"/>
      <c r="S3" s="18"/>
      <c r="T3" s="18"/>
      <c r="U3" s="18"/>
      <c r="V3" s="17"/>
      <c r="W3" s="82"/>
      <c r="X3" s="82"/>
      <c r="Y3" s="186"/>
      <c r="Z3" s="186"/>
      <c r="AA3" s="186"/>
      <c r="AB3" s="18"/>
      <c r="AC3" s="18"/>
      <c r="AD3" s="18"/>
    </row>
    <row r="4" spans="1:30" ht="14.25" thickBot="1">
      <c r="A4" s="187" t="s">
        <v>64</v>
      </c>
      <c r="B4" s="188"/>
      <c r="C4" s="188"/>
      <c r="D4" s="188"/>
      <c r="E4" s="188"/>
      <c r="F4" s="189"/>
      <c r="G4" s="190" t="s">
        <v>68</v>
      </c>
      <c r="H4" s="191"/>
      <c r="I4" s="192" t="s">
        <v>63</v>
      </c>
      <c r="J4" s="193"/>
      <c r="K4" s="193"/>
      <c r="L4" s="193"/>
      <c r="M4" s="194"/>
      <c r="N4" s="190" t="s">
        <v>68</v>
      </c>
      <c r="O4" s="191"/>
      <c r="P4" s="82"/>
      <c r="Q4" s="183" t="s">
        <v>8</v>
      </c>
      <c r="R4" s="184"/>
      <c r="S4" s="184"/>
      <c r="T4" s="185"/>
      <c r="U4" s="19"/>
      <c r="V4" s="20"/>
      <c r="W4" s="78" t="s">
        <v>9</v>
      </c>
      <c r="X4" s="78"/>
      <c r="Y4" s="21"/>
      <c r="Z4" s="205" t="s">
        <v>10</v>
      </c>
      <c r="AA4" s="184"/>
      <c r="AB4" s="184"/>
      <c r="AC4" s="184"/>
      <c r="AD4" s="185"/>
    </row>
    <row r="5" spans="1:30">
      <c r="A5" s="208"/>
      <c r="B5" s="209"/>
      <c r="C5" s="209"/>
      <c r="D5" s="209"/>
      <c r="E5" s="209"/>
      <c r="F5" s="210"/>
      <c r="G5" s="344"/>
      <c r="H5" s="360"/>
      <c r="I5" s="208" t="s">
        <v>65</v>
      </c>
      <c r="J5" s="209"/>
      <c r="K5" s="209"/>
      <c r="L5" s="209"/>
      <c r="M5" s="210"/>
      <c r="N5" s="211" t="s">
        <v>68</v>
      </c>
      <c r="O5" s="212"/>
      <c r="P5" s="82"/>
      <c r="Q5" s="213" t="s">
        <v>11</v>
      </c>
      <c r="R5" s="214"/>
      <c r="S5" s="214"/>
      <c r="T5" s="215"/>
      <c r="U5" s="187" t="s">
        <v>82</v>
      </c>
      <c r="V5" s="188"/>
      <c r="W5" s="188"/>
      <c r="X5" s="188"/>
      <c r="Y5" s="189"/>
      <c r="Z5" s="190" t="s">
        <v>67</v>
      </c>
      <c r="AA5" s="188"/>
      <c r="AB5" s="188"/>
      <c r="AC5" s="188"/>
      <c r="AD5" s="216"/>
    </row>
    <row r="6" spans="1:30" ht="14.25" thickBot="1">
      <c r="A6" s="195"/>
      <c r="B6" s="196"/>
      <c r="C6" s="196"/>
      <c r="D6" s="196"/>
      <c r="E6" s="196"/>
      <c r="F6" s="197"/>
      <c r="G6" s="198"/>
      <c r="H6" s="199"/>
      <c r="I6" s="195"/>
      <c r="J6" s="196"/>
      <c r="K6" s="196"/>
      <c r="L6" s="196"/>
      <c r="M6" s="197"/>
      <c r="N6" s="200"/>
      <c r="O6" s="201"/>
      <c r="P6" s="82"/>
      <c r="Q6" s="202" t="s">
        <v>12</v>
      </c>
      <c r="R6" s="203"/>
      <c r="S6" s="203"/>
      <c r="T6" s="204"/>
      <c r="U6" s="195" t="s">
        <v>88</v>
      </c>
      <c r="V6" s="196"/>
      <c r="W6" s="196"/>
      <c r="X6" s="196"/>
      <c r="Y6" s="197"/>
      <c r="Z6" s="198" t="s">
        <v>67</v>
      </c>
      <c r="AA6" s="196"/>
      <c r="AB6" s="196"/>
      <c r="AC6" s="196"/>
      <c r="AD6" s="21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9" t="s">
        <v>18</v>
      </c>
      <c r="H8" s="219"/>
      <c r="I8" s="219"/>
      <c r="J8" s="22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9" t="s">
        <v>18</v>
      </c>
      <c r="R8" s="219"/>
      <c r="S8" s="219"/>
      <c r="T8" s="22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1" t="s">
        <v>18</v>
      </c>
      <c r="AB8" s="222"/>
      <c r="AC8" s="222"/>
      <c r="AD8" s="22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7" t="s">
        <v>90</v>
      </c>
      <c r="H9" s="217"/>
      <c r="I9" s="21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7" t="s">
        <v>92</v>
      </c>
      <c r="R9" s="217"/>
      <c r="S9" s="21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7" t="s">
        <v>93</v>
      </c>
      <c r="AB9" s="217"/>
      <c r="AC9" s="21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7" t="s">
        <v>94</v>
      </c>
      <c r="H10" s="217"/>
      <c r="I10" s="21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7" t="s">
        <v>95</v>
      </c>
      <c r="R10" s="217"/>
      <c r="S10" s="21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7" t="s">
        <v>96</v>
      </c>
      <c r="AB10" s="217"/>
      <c r="AC10" s="21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7" t="s">
        <v>97</v>
      </c>
      <c r="H11" s="217"/>
      <c r="I11" s="21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7" t="s">
        <v>98</v>
      </c>
      <c r="R11" s="217"/>
      <c r="S11" s="21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7" t="s">
        <v>99</v>
      </c>
      <c r="AB11" s="217"/>
      <c r="AC11" s="21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7" t="s">
        <v>100</v>
      </c>
      <c r="H12" s="217"/>
      <c r="I12" s="21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7" t="s">
        <v>101</v>
      </c>
      <c r="R12" s="217"/>
      <c r="S12" s="21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7" t="s">
        <v>102</v>
      </c>
      <c r="AB12" s="217"/>
      <c r="AC12" s="21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7" t="s">
        <v>103</v>
      </c>
      <c r="H13" s="217"/>
      <c r="I13" s="21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7" t="s">
        <v>104</v>
      </c>
      <c r="R13" s="217"/>
      <c r="S13" s="21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7" t="s">
        <v>105</v>
      </c>
      <c r="AB13" s="217"/>
      <c r="AC13" s="21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7" t="s">
        <v>106</v>
      </c>
      <c r="H14" s="217"/>
      <c r="I14" s="21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7" t="s">
        <v>107</v>
      </c>
      <c r="R14" s="217"/>
      <c r="S14" s="21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7" t="s">
        <v>108</v>
      </c>
      <c r="AB14" s="217"/>
      <c r="AC14" s="21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7" t="s">
        <v>109</v>
      </c>
      <c r="H15" s="217"/>
      <c r="I15" s="21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7" t="s">
        <v>110</v>
      </c>
      <c r="R15" s="217"/>
      <c r="S15" s="21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7" t="s">
        <v>111</v>
      </c>
      <c r="AB15" s="217"/>
      <c r="AC15" s="21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7" t="s">
        <v>112</v>
      </c>
      <c r="H16" s="217"/>
      <c r="I16" s="21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7" t="s">
        <v>113</v>
      </c>
      <c r="R16" s="217"/>
      <c r="S16" s="21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7" t="s">
        <v>114</v>
      </c>
      <c r="AB16" s="217"/>
      <c r="AC16" s="21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7" t="s">
        <v>115</v>
      </c>
      <c r="H17" s="217"/>
      <c r="I17" s="21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7" t="s">
        <v>116</v>
      </c>
      <c r="R17" s="217"/>
      <c r="S17" s="21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7" t="s">
        <v>117</v>
      </c>
      <c r="AB17" s="217"/>
      <c r="AC17" s="21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7" t="s">
        <v>118</v>
      </c>
      <c r="H18" s="217"/>
      <c r="I18" s="21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7" t="s">
        <v>119</v>
      </c>
      <c r="R18" s="217"/>
      <c r="S18" s="21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7" t="s">
        <v>120</v>
      </c>
      <c r="AB18" s="217"/>
      <c r="AC18" s="21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7" t="s">
        <v>121</v>
      </c>
      <c r="H19" s="217"/>
      <c r="I19" s="21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7" t="s">
        <v>122</v>
      </c>
      <c r="R19" s="217"/>
      <c r="S19" s="21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7" t="s">
        <v>123</v>
      </c>
      <c r="AB19" s="217"/>
      <c r="AC19" s="21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7" t="s">
        <v>124</v>
      </c>
      <c r="H20" s="217"/>
      <c r="I20" s="21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7" t="s">
        <v>125</v>
      </c>
      <c r="R20" s="217"/>
      <c r="S20" s="21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7" t="s">
        <v>126</v>
      </c>
      <c r="AB20" s="217"/>
      <c r="AC20" s="21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7" t="s">
        <v>127</v>
      </c>
      <c r="H21" s="217"/>
      <c r="I21" s="21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7" t="s">
        <v>128</v>
      </c>
      <c r="R21" s="217"/>
      <c r="S21" s="21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7" t="s">
        <v>129</v>
      </c>
      <c r="AB21" s="217"/>
      <c r="AC21" s="21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7" t="s">
        <v>130</v>
      </c>
      <c r="H22" s="217"/>
      <c r="I22" s="21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7" t="s">
        <v>131</v>
      </c>
      <c r="R22" s="217"/>
      <c r="S22" s="21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7" t="s">
        <v>132</v>
      </c>
      <c r="AB22" s="217"/>
      <c r="AC22" s="21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7" t="s">
        <v>133</v>
      </c>
      <c r="H23" s="217"/>
      <c r="I23" s="21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7" t="s">
        <v>134</v>
      </c>
      <c r="R23" s="217"/>
      <c r="S23" s="21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7" t="s">
        <v>135</v>
      </c>
      <c r="AB23" s="217"/>
      <c r="AC23" s="21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7" t="s">
        <v>136</v>
      </c>
      <c r="H24" s="217"/>
      <c r="I24" s="21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7" t="s">
        <v>95</v>
      </c>
      <c r="R24" s="217"/>
      <c r="S24" s="21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28" t="s">
        <v>137</v>
      </c>
      <c r="AB24" s="328"/>
      <c r="AC24" s="32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7" t="s">
        <v>73</v>
      </c>
      <c r="H25" s="217"/>
      <c r="I25" s="21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7" t="s">
        <v>138</v>
      </c>
      <c r="R25" s="217"/>
      <c r="S25" s="21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7" t="s">
        <v>75</v>
      </c>
      <c r="AB25" s="217"/>
      <c r="AC25" s="21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28" t="s">
        <v>139</v>
      </c>
      <c r="H26" s="328"/>
      <c r="I26" s="32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28" t="s">
        <v>140</v>
      </c>
      <c r="R26" s="328"/>
      <c r="S26" s="32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28" t="s">
        <v>74</v>
      </c>
      <c r="AB26" s="328"/>
      <c r="AC26" s="32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28" t="s">
        <v>76</v>
      </c>
      <c r="H27" s="328"/>
      <c r="I27" s="328"/>
      <c r="J27" s="34" t="s">
        <v>19</v>
      </c>
      <c r="K27" s="38">
        <v>56</v>
      </c>
      <c r="L27" s="35"/>
      <c r="M27" s="39"/>
      <c r="N27" s="39"/>
      <c r="O27" s="32"/>
      <c r="P27" s="33"/>
      <c r="Q27" s="328"/>
      <c r="R27" s="328"/>
      <c r="S27" s="328"/>
      <c r="T27" s="40" t="s">
        <v>19</v>
      </c>
      <c r="U27" s="31">
        <v>57</v>
      </c>
      <c r="V27" s="35"/>
      <c r="W27" s="35"/>
      <c r="X27" s="35"/>
      <c r="Y27" s="32"/>
      <c r="Z27" s="33"/>
      <c r="AA27" s="328"/>
      <c r="AB27" s="328"/>
      <c r="AC27" s="328"/>
      <c r="AD27" s="40" t="s">
        <v>19</v>
      </c>
    </row>
    <row r="28" spans="1:30" ht="14.25" thickBot="1">
      <c r="A28" s="346" t="s">
        <v>20</v>
      </c>
      <c r="B28" s="347"/>
      <c r="C28" s="347"/>
      <c r="D28" s="347"/>
      <c r="E28" s="75" t="s">
        <v>21</v>
      </c>
      <c r="F28" s="226">
        <f>COUNTIF(B9:B27,"・")+COUNTIF(L9:L27,"・")+COUNTIF(V9:V27,"・")</f>
        <v>3</v>
      </c>
      <c r="G28" s="227"/>
      <c r="H28" s="76" t="s">
        <v>22</v>
      </c>
      <c r="I28" s="75" t="s">
        <v>23</v>
      </c>
      <c r="J28" s="226">
        <f>COUNTIF(C9:C27,"・")+COUNTIF(M9:M27,"・")+COUNTIF(W9:W27,"・")</f>
        <v>52</v>
      </c>
      <c r="K28" s="226"/>
      <c r="L28" s="76" t="s">
        <v>22</v>
      </c>
      <c r="M28" s="75" t="s">
        <v>24</v>
      </c>
      <c r="N28" s="226">
        <f>SUM(F28:K28)</f>
        <v>55</v>
      </c>
      <c r="O28" s="226"/>
      <c r="P28" s="226"/>
      <c r="Q28" s="76" t="s">
        <v>22</v>
      </c>
      <c r="R28" s="83" t="s">
        <v>141</v>
      </c>
      <c r="S28" s="83" t="s">
        <v>25</v>
      </c>
      <c r="T28" s="226">
        <f>COUNTIF(D9:D27,"・")+COUNTIF(N9:N27,"・")+COUNTIF(X9:X27,"・")</f>
        <v>55</v>
      </c>
      <c r="U28" s="226"/>
      <c r="V28" s="226"/>
      <c r="W28" s="83" t="s">
        <v>22</v>
      </c>
      <c r="X28" s="83" t="s">
        <v>142</v>
      </c>
      <c r="Y28" s="83" t="s">
        <v>27</v>
      </c>
      <c r="Z28" s="226">
        <f>COUNTIF(E9:E27,"・")+COUNTIF(O9:O27,"・")+COUNTIF(Y9:Y27,"・")</f>
        <v>0</v>
      </c>
      <c r="AA28" s="227"/>
      <c r="AB28" s="22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39" t="s">
        <v>28</v>
      </c>
      <c r="B30" s="240"/>
      <c r="C30" s="240"/>
      <c r="D30" s="240"/>
      <c r="E30" s="240"/>
      <c r="F30" s="183" t="s">
        <v>29</v>
      </c>
      <c r="G30" s="184"/>
      <c r="H30" s="184"/>
      <c r="I30" s="184"/>
      <c r="J30" s="185"/>
      <c r="K30" s="241" t="s">
        <v>30</v>
      </c>
      <c r="L30" s="242"/>
      <c r="M30" s="242"/>
      <c r="N30" s="242"/>
      <c r="O30" s="242"/>
      <c r="P30" s="183" t="s">
        <v>31</v>
      </c>
      <c r="Q30" s="184"/>
      <c r="R30" s="184"/>
      <c r="S30" s="184"/>
      <c r="T30" s="185"/>
      <c r="U30" s="184" t="s">
        <v>34</v>
      </c>
      <c r="V30" s="184"/>
      <c r="W30" s="184"/>
      <c r="X30" s="184"/>
      <c r="Y30" s="184"/>
      <c r="Z30" s="185"/>
      <c r="AA30" s="213" t="s">
        <v>35</v>
      </c>
      <c r="AB30" s="214"/>
      <c r="AC30" s="214"/>
      <c r="AD30" s="215"/>
    </row>
    <row r="31" spans="1:30" ht="14.25" thickBot="1">
      <c r="A31" s="229"/>
      <c r="B31" s="230"/>
      <c r="C31" s="230"/>
      <c r="D31" s="231"/>
      <c r="E31" s="42" t="s">
        <v>19</v>
      </c>
      <c r="F31" s="232"/>
      <c r="G31" s="233"/>
      <c r="H31" s="233"/>
      <c r="I31" s="233"/>
      <c r="J31" s="233"/>
      <c r="K31" s="229" t="s">
        <v>102</v>
      </c>
      <c r="L31" s="234"/>
      <c r="M31" s="234"/>
      <c r="N31" s="231"/>
      <c r="O31" s="84" t="s">
        <v>19</v>
      </c>
      <c r="P31" s="326" t="s">
        <v>144</v>
      </c>
      <c r="Q31" s="327"/>
      <c r="R31" s="327"/>
      <c r="S31" s="327"/>
      <c r="T31" s="327"/>
      <c r="U31" s="229"/>
      <c r="V31" s="234"/>
      <c r="W31" s="234"/>
      <c r="X31" s="234"/>
      <c r="Y31" s="234"/>
      <c r="Z31" s="43" t="s">
        <v>19</v>
      </c>
      <c r="AA31" s="237"/>
      <c r="AB31" s="234"/>
      <c r="AC31" s="234"/>
      <c r="AD31" s="238"/>
    </row>
    <row r="32" spans="1:30" ht="14.25" thickBot="1">
      <c r="A32" s="266" t="s">
        <v>32</v>
      </c>
      <c r="B32" s="267"/>
      <c r="C32" s="267"/>
      <c r="D32" s="267"/>
      <c r="E32" s="205"/>
      <c r="F32" s="183" t="s">
        <v>33</v>
      </c>
      <c r="G32" s="184"/>
      <c r="H32" s="184"/>
      <c r="I32" s="184"/>
      <c r="J32" s="185"/>
      <c r="K32" s="184" t="s">
        <v>34</v>
      </c>
      <c r="L32" s="184"/>
      <c r="M32" s="184"/>
      <c r="N32" s="184"/>
      <c r="O32" s="184"/>
      <c r="P32" s="183" t="s">
        <v>35</v>
      </c>
      <c r="Q32" s="184"/>
      <c r="R32" s="184"/>
      <c r="S32" s="184"/>
      <c r="T32" s="268"/>
      <c r="U32" s="269"/>
      <c r="V32" s="270"/>
      <c r="W32" s="270"/>
      <c r="X32" s="270"/>
      <c r="Y32" s="270"/>
      <c r="Z32" s="44" t="s">
        <v>19</v>
      </c>
      <c r="AA32" s="318"/>
      <c r="AB32" s="318"/>
      <c r="AC32" s="318"/>
      <c r="AD32" s="361"/>
    </row>
    <row r="33" spans="1:30">
      <c r="A33" s="256" t="s">
        <v>106</v>
      </c>
      <c r="B33" s="233"/>
      <c r="C33" s="233"/>
      <c r="D33" s="233"/>
      <c r="E33" s="45" t="s">
        <v>19</v>
      </c>
      <c r="F33" s="257" t="s">
        <v>77</v>
      </c>
      <c r="G33" s="258"/>
      <c r="H33" s="258"/>
      <c r="I33" s="258"/>
      <c r="J33" s="259"/>
      <c r="K33" s="229"/>
      <c r="L33" s="234"/>
      <c r="M33" s="234"/>
      <c r="N33" s="234"/>
      <c r="O33" s="46" t="s">
        <v>19</v>
      </c>
      <c r="P33" s="260"/>
      <c r="Q33" s="261"/>
      <c r="R33" s="261"/>
      <c r="S33" s="261"/>
      <c r="T33" s="262"/>
      <c r="U33" s="256"/>
      <c r="V33" s="263"/>
      <c r="W33" s="263"/>
      <c r="X33" s="263"/>
      <c r="Y33" s="263"/>
      <c r="Z33" s="46" t="s">
        <v>19</v>
      </c>
      <c r="AA33" s="211"/>
      <c r="AB33" s="264"/>
      <c r="AC33" s="264"/>
      <c r="AD33" s="265"/>
    </row>
    <row r="34" spans="1:30">
      <c r="A34" s="248"/>
      <c r="B34" s="270"/>
      <c r="C34" s="270"/>
      <c r="D34" s="270"/>
      <c r="E34" s="47" t="s">
        <v>19</v>
      </c>
      <c r="F34" s="206"/>
      <c r="G34" s="255"/>
      <c r="H34" s="255"/>
      <c r="I34" s="255"/>
      <c r="J34" s="281"/>
      <c r="K34" s="248"/>
      <c r="L34" s="249"/>
      <c r="M34" s="249"/>
      <c r="N34" s="249"/>
      <c r="O34" s="44" t="s">
        <v>19</v>
      </c>
      <c r="P34" s="282"/>
      <c r="Q34" s="283"/>
      <c r="R34" s="283"/>
      <c r="S34" s="283"/>
      <c r="T34" s="284"/>
      <c r="U34" s="248"/>
      <c r="V34" s="270"/>
      <c r="W34" s="270"/>
      <c r="X34" s="270"/>
      <c r="Y34" s="250"/>
      <c r="Z34" s="47" t="s">
        <v>19</v>
      </c>
      <c r="AA34" s="285"/>
      <c r="AB34" s="285"/>
      <c r="AC34" s="285"/>
      <c r="AD34" s="286"/>
    </row>
    <row r="35" spans="1:30" ht="14.25" thickBot="1">
      <c r="A35" s="248"/>
      <c r="B35" s="270"/>
      <c r="C35" s="270"/>
      <c r="D35" s="270"/>
      <c r="E35" s="47" t="s">
        <v>19</v>
      </c>
      <c r="F35" s="271"/>
      <c r="G35" s="270"/>
      <c r="H35" s="270"/>
      <c r="I35" s="270"/>
      <c r="J35" s="272"/>
      <c r="K35" s="248"/>
      <c r="L35" s="249"/>
      <c r="M35" s="249"/>
      <c r="N35" s="249"/>
      <c r="O35" s="44" t="s">
        <v>19</v>
      </c>
      <c r="P35" s="273"/>
      <c r="Q35" s="274"/>
      <c r="R35" s="274"/>
      <c r="S35" s="274"/>
      <c r="T35" s="275"/>
      <c r="U35" s="276"/>
      <c r="V35" s="277"/>
      <c r="W35" s="277"/>
      <c r="X35" s="277"/>
      <c r="Y35" s="278"/>
      <c r="Z35" s="48" t="s">
        <v>19</v>
      </c>
      <c r="AA35" s="279"/>
      <c r="AB35" s="279"/>
      <c r="AC35" s="279"/>
      <c r="AD35" s="280"/>
    </row>
    <row r="36" spans="1:30">
      <c r="A36" s="248"/>
      <c r="B36" s="270"/>
      <c r="C36" s="270"/>
      <c r="D36" s="270"/>
      <c r="E36" s="47" t="s">
        <v>19</v>
      </c>
      <c r="F36" s="271"/>
      <c r="G36" s="270"/>
      <c r="H36" s="270"/>
      <c r="I36" s="270"/>
      <c r="J36" s="272"/>
      <c r="K36" s="248"/>
      <c r="L36" s="249"/>
      <c r="M36" s="249"/>
      <c r="N36" s="249"/>
      <c r="O36" s="44" t="s">
        <v>19</v>
      </c>
      <c r="P36" s="271"/>
      <c r="Q36" s="270"/>
      <c r="R36" s="270"/>
      <c r="S36" s="270"/>
      <c r="T36" s="272"/>
      <c r="U36" s="287" t="s">
        <v>36</v>
      </c>
      <c r="V36" s="288"/>
      <c r="W36" s="288"/>
      <c r="X36" s="288"/>
      <c r="Y36" s="288"/>
      <c r="Z36" s="288"/>
      <c r="AA36" s="288"/>
      <c r="AB36" s="288"/>
      <c r="AC36" s="288"/>
      <c r="AD36" s="289"/>
    </row>
    <row r="37" spans="1:30">
      <c r="A37" s="248"/>
      <c r="B37" s="270"/>
      <c r="C37" s="270"/>
      <c r="D37" s="270"/>
      <c r="E37" s="47" t="s">
        <v>19</v>
      </c>
      <c r="F37" s="271"/>
      <c r="G37" s="270"/>
      <c r="H37" s="270"/>
      <c r="I37" s="270"/>
      <c r="J37" s="272"/>
      <c r="K37" s="248"/>
      <c r="L37" s="249"/>
      <c r="M37" s="249"/>
      <c r="N37" s="249"/>
      <c r="O37" s="44" t="s">
        <v>19</v>
      </c>
      <c r="P37" s="271"/>
      <c r="Q37" s="270"/>
      <c r="R37" s="270"/>
      <c r="S37" s="270"/>
      <c r="T37" s="272"/>
      <c r="U37" s="290" t="s">
        <v>37</v>
      </c>
      <c r="V37" s="291"/>
      <c r="W37" s="291"/>
      <c r="X37" s="29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4" t="s">
        <v>40</v>
      </c>
      <c r="B38" s="315"/>
      <c r="C38" s="315"/>
      <c r="D38" s="315"/>
      <c r="E38" s="53"/>
      <c r="F38" s="316" t="s">
        <v>41</v>
      </c>
      <c r="G38" s="315"/>
      <c r="H38" s="315"/>
      <c r="I38" s="315"/>
      <c r="J38" s="317"/>
      <c r="K38" s="314" t="s">
        <v>42</v>
      </c>
      <c r="L38" s="318"/>
      <c r="M38" s="318"/>
      <c r="N38" s="318"/>
      <c r="O38" s="54"/>
      <c r="P38" s="319" t="s">
        <v>78</v>
      </c>
      <c r="Q38" s="320"/>
      <c r="R38" s="320"/>
      <c r="S38" s="320"/>
      <c r="T38" s="321"/>
      <c r="U38" s="322" t="s">
        <v>43</v>
      </c>
      <c r="V38" s="180"/>
      <c r="W38" s="180"/>
      <c r="X38" s="181"/>
      <c r="Y38" s="323">
        <v>0.75</v>
      </c>
      <c r="Z38" s="193"/>
      <c r="AA38" s="194"/>
      <c r="AB38" s="302" t="s">
        <v>69</v>
      </c>
      <c r="AC38" s="180"/>
      <c r="AD38" s="303"/>
    </row>
    <row r="39" spans="1:30" ht="14.25" thickBot="1">
      <c r="A39" s="195">
        <v>0</v>
      </c>
      <c r="B39" s="196"/>
      <c r="C39" s="196"/>
      <c r="D39" s="196"/>
      <c r="E39" s="197"/>
      <c r="F39" s="198">
        <v>0</v>
      </c>
      <c r="G39" s="304"/>
      <c r="H39" s="304"/>
      <c r="I39" s="304"/>
      <c r="J39" s="199"/>
      <c r="K39" s="195">
        <v>0</v>
      </c>
      <c r="L39" s="196"/>
      <c r="M39" s="196"/>
      <c r="N39" s="196"/>
      <c r="O39" s="197"/>
      <c r="P39" s="305" t="s">
        <v>79</v>
      </c>
      <c r="Q39" s="306"/>
      <c r="R39" s="306"/>
      <c r="S39" s="306"/>
      <c r="T39" s="307"/>
      <c r="U39" s="195" t="s">
        <v>62</v>
      </c>
      <c r="V39" s="196"/>
      <c r="W39" s="196"/>
      <c r="X39" s="197"/>
      <c r="Y39" s="308">
        <v>0.75</v>
      </c>
      <c r="Z39" s="309"/>
      <c r="AA39" s="310"/>
      <c r="AB39" s="311" t="s">
        <v>70</v>
      </c>
      <c r="AC39" s="312"/>
      <c r="AD39" s="31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93"/>
      <c r="B42" s="294"/>
      <c r="C42" s="294"/>
      <c r="D42" s="294"/>
      <c r="E42" s="294"/>
      <c r="F42" s="294"/>
      <c r="G42" s="295" t="s">
        <v>80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30">
      <c r="A43" s="293"/>
      <c r="B43" s="294"/>
      <c r="C43" s="294"/>
      <c r="D43" s="294"/>
      <c r="E43" s="294"/>
      <c r="F43" s="294"/>
      <c r="G43" s="339" t="s">
        <v>81</v>
      </c>
      <c r="H43" s="294"/>
      <c r="I43" s="294"/>
      <c r="J43" s="294"/>
      <c r="K43" s="294"/>
      <c r="L43" s="294"/>
      <c r="M43" s="294"/>
      <c r="N43" s="294"/>
      <c r="O43" s="294"/>
      <c r="P43" s="294"/>
      <c r="Q43" s="294"/>
      <c r="R43" s="294"/>
      <c r="S43" s="294"/>
      <c r="T43" s="294"/>
      <c r="U43" s="294"/>
      <c r="V43" s="294"/>
      <c r="W43" s="294"/>
      <c r="X43" s="294"/>
      <c r="Y43" s="294"/>
      <c r="Z43" s="294"/>
      <c r="AA43" s="294"/>
      <c r="AB43" s="294"/>
      <c r="AC43" s="294"/>
      <c r="AD43" s="340"/>
    </row>
    <row r="44" spans="1:30" ht="14.25" thickBot="1">
      <c r="A44" s="298"/>
      <c r="B44" s="299"/>
      <c r="C44" s="299"/>
      <c r="D44" s="299"/>
      <c r="E44" s="299"/>
      <c r="F44" s="299"/>
      <c r="G44" s="300"/>
      <c r="H44" s="300"/>
      <c r="I44" s="300"/>
      <c r="J44" s="300"/>
      <c r="K44" s="300"/>
      <c r="L44" s="300"/>
      <c r="M44" s="300"/>
      <c r="N44" s="300"/>
      <c r="O44" s="300"/>
      <c r="P44" s="300"/>
      <c r="Q44" s="300"/>
      <c r="R44" s="300"/>
      <c r="S44" s="300"/>
      <c r="T44" s="300"/>
      <c r="U44" s="300"/>
      <c r="V44" s="300"/>
      <c r="W44" s="300"/>
      <c r="X44" s="300"/>
      <c r="Y44" s="300"/>
      <c r="Z44" s="300"/>
      <c r="AA44" s="300"/>
      <c r="AB44" s="300"/>
      <c r="AC44" s="300"/>
      <c r="AD44" s="30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2020-04-20T09:18:24Z</dcterms:modified>
</cp:coreProperties>
</file>