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7" i="206" l="1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<sst xmlns="http://schemas.openxmlformats.org/spreadsheetml/2006/main" count="7608" uniqueCount="1054">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</sst>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">
        <v>167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156</v>
      </c>
      <c r="H5" s="205"/>
      <c r="I5" s="206" t="s">
        <v>171</v>
      </c>
      <c r="J5" s="207"/>
      <c r="K5" s="207"/>
      <c r="L5" s="207"/>
      <c r="M5" s="208"/>
      <c r="N5" s="209" t="s">
        <v>172</v>
      </c>
      <c r="O5" s="210"/>
      <c r="P5" s="133"/>
      <c r="Q5" s="211" t="s">
        <v>11</v>
      </c>
      <c r="R5" s="212"/>
      <c r="S5" s="212"/>
      <c r="T5" s="213"/>
      <c r="U5" s="185" t="s">
        <v>173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5" t="s">
        <v>174</v>
      </c>
      <c r="H9" s="215"/>
      <c r="I9" s="215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5" t="s">
        <v>189</v>
      </c>
      <c r="R9" s="215"/>
      <c r="S9" s="215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5" t="s">
        <v>201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5" t="s">
        <v>175</v>
      </c>
      <c r="H10" s="215"/>
      <c r="I10" s="215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5" t="s">
        <v>190</v>
      </c>
      <c r="R10" s="215"/>
      <c r="S10" s="215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5" t="s">
        <v>241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5" t="s">
        <v>176</v>
      </c>
      <c r="H11" s="215"/>
      <c r="I11" s="215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5" t="s">
        <v>223</v>
      </c>
      <c r="R11" s="215"/>
      <c r="S11" s="215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5" t="s">
        <v>202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5" t="s">
        <v>177</v>
      </c>
      <c r="H12" s="215"/>
      <c r="I12" s="215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5" t="s">
        <v>191</v>
      </c>
      <c r="R12" s="215"/>
      <c r="S12" s="215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5" t="s">
        <v>206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5" t="s">
        <v>178</v>
      </c>
      <c r="H13" s="215"/>
      <c r="I13" s="215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5" t="s">
        <v>192</v>
      </c>
      <c r="R13" s="215"/>
      <c r="S13" s="215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5" t="s">
        <v>225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5" t="s">
        <v>179</v>
      </c>
      <c r="H14" s="215"/>
      <c r="I14" s="215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5" t="s">
        <v>193</v>
      </c>
      <c r="R14" s="215"/>
      <c r="S14" s="215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5" t="s">
        <v>226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5" t="s">
        <v>180</v>
      </c>
      <c r="H15" s="215"/>
      <c r="I15" s="215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5" t="s">
        <v>194</v>
      </c>
      <c r="R15" s="215"/>
      <c r="S15" s="215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5" t="s">
        <v>227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5" t="s">
        <v>181</v>
      </c>
      <c r="H16" s="215"/>
      <c r="I16" s="215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5" t="s">
        <v>207</v>
      </c>
      <c r="R16" s="215"/>
      <c r="S16" s="215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5" t="s">
        <v>228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5" t="s">
        <v>222</v>
      </c>
      <c r="H17" s="215"/>
      <c r="I17" s="215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5" t="s">
        <v>195</v>
      </c>
      <c r="R17" s="215"/>
      <c r="S17" s="215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5" t="s">
        <v>229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5" t="s">
        <v>182</v>
      </c>
      <c r="H18" s="215"/>
      <c r="I18" s="215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5" t="s">
        <v>196</v>
      </c>
      <c r="R18" s="215"/>
      <c r="S18" s="215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5" t="s">
        <v>230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5" t="s">
        <v>183</v>
      </c>
      <c r="H19" s="215"/>
      <c r="I19" s="215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5" t="s">
        <v>197</v>
      </c>
      <c r="R19" s="215"/>
      <c r="S19" s="215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5" t="s">
        <v>231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5" t="s">
        <v>184</v>
      </c>
      <c r="H20" s="215"/>
      <c r="I20" s="215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5" t="s">
        <v>224</v>
      </c>
      <c r="R20" s="215"/>
      <c r="S20" s="215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5" t="s">
        <v>232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5" t="s">
        <v>185</v>
      </c>
      <c r="H21" s="215"/>
      <c r="I21" s="215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5" t="s">
        <v>198</v>
      </c>
      <c r="R21" s="215"/>
      <c r="S21" s="215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5" t="s">
        <v>233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5" t="s">
        <v>186</v>
      </c>
      <c r="H22" s="215"/>
      <c r="I22" s="215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5" t="s">
        <v>199</v>
      </c>
      <c r="R22" s="215"/>
      <c r="S22" s="215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5" t="s">
        <v>246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5" t="s">
        <v>187</v>
      </c>
      <c r="H23" s="215"/>
      <c r="I23" s="215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5" t="s">
        <v>240</v>
      </c>
      <c r="R23" s="215"/>
      <c r="S23" s="215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5" t="s">
        <v>251</v>
      </c>
      <c r="AB23" s="215"/>
      <c r="AC23" s="21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5" t="s">
        <v>188</v>
      </c>
      <c r="H24" s="215"/>
      <c r="I24" s="215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5" t="s">
        <v>200</v>
      </c>
      <c r="R24" s="215"/>
      <c r="S24" s="215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5" t="s">
        <v>252</v>
      </c>
      <c r="AB24" s="215"/>
      <c r="AC24" s="215"/>
      <c r="AD24" s="30" t="s">
        <v>19</v>
      </c>
    </row>
    <row r="25" spans="1:45" s="18" customFormat="1" ht="15" customHeight="1" thickBot="1">
      <c r="A25" s="222" t="s">
        <v>20</v>
      </c>
      <c r="B25" s="223"/>
      <c r="C25" s="223"/>
      <c r="D25" s="223"/>
      <c r="E25" s="94" t="s">
        <v>21</v>
      </c>
      <c r="F25" s="224">
        <f>COUNTIF(B9:B24,"・")+COUNTIF(L9:L24,"・")+COUNTIF(V9:V24,"・")</f>
        <v>3</v>
      </c>
      <c r="G25" s="225"/>
      <c r="H25" s="95" t="s">
        <v>22</v>
      </c>
      <c r="I25" s="94" t="s">
        <v>23</v>
      </c>
      <c r="J25" s="224">
        <f>COUNTIF(C9:C24,"・")+COUNTIF(M9:M24,"・")+COUNTIF(W9:W24,"・")</f>
        <v>45</v>
      </c>
      <c r="K25" s="224"/>
      <c r="L25" s="95" t="s">
        <v>22</v>
      </c>
      <c r="M25" s="94" t="s">
        <v>24</v>
      </c>
      <c r="N25" s="224">
        <f>SUM(F25:K25)</f>
        <v>48</v>
      </c>
      <c r="O25" s="224"/>
      <c r="P25" s="224"/>
      <c r="Q25" s="95" t="s">
        <v>22</v>
      </c>
      <c r="R25" s="139" t="s">
        <v>3</v>
      </c>
      <c r="S25" s="139" t="s">
        <v>25</v>
      </c>
      <c r="T25" s="224">
        <f>COUNTIF(D9:D24,"・")+COUNTIF(N9:N24,"・")+COUNTIF(X9:X24,"・")</f>
        <v>48</v>
      </c>
      <c r="U25" s="224"/>
      <c r="V25" s="224"/>
      <c r="W25" s="139" t="s">
        <v>22</v>
      </c>
      <c r="X25" s="139" t="s">
        <v>26</v>
      </c>
      <c r="Y25" s="139" t="s">
        <v>27</v>
      </c>
      <c r="Z25" s="224">
        <f>COUNTIF(E9:E24,"・")+COUNTIF(O9:O24,"・")+COUNTIF(Y9:Y24,"・")</f>
        <v>0</v>
      </c>
      <c r="AA25" s="226"/>
      <c r="AB25" s="22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7" t="s">
        <v>28</v>
      </c>
      <c r="B27" s="238"/>
      <c r="C27" s="238"/>
      <c r="D27" s="238"/>
      <c r="E27" s="238"/>
      <c r="F27" s="181" t="s">
        <v>29</v>
      </c>
      <c r="G27" s="182"/>
      <c r="H27" s="182"/>
      <c r="I27" s="182"/>
      <c r="J27" s="183"/>
      <c r="K27" s="239" t="s">
        <v>30</v>
      </c>
      <c r="L27" s="240"/>
      <c r="M27" s="240"/>
      <c r="N27" s="240"/>
      <c r="O27" s="240"/>
      <c r="P27" s="181" t="s">
        <v>31</v>
      </c>
      <c r="Q27" s="182"/>
      <c r="R27" s="182"/>
      <c r="S27" s="182"/>
      <c r="T27" s="183"/>
      <c r="U27" s="182" t="s">
        <v>34</v>
      </c>
      <c r="V27" s="182"/>
      <c r="W27" s="182"/>
      <c r="X27" s="182"/>
      <c r="Y27" s="182"/>
      <c r="Z27" s="183"/>
      <c r="AA27" s="211" t="s">
        <v>35</v>
      </c>
      <c r="AB27" s="212"/>
      <c r="AC27" s="212"/>
      <c r="AD27" s="213"/>
      <c r="AR27" s="18"/>
    </row>
    <row r="28" spans="1:45" s="18" customFormat="1" ht="15" customHeight="1">
      <c r="A28" s="227"/>
      <c r="B28" s="228"/>
      <c r="C28" s="228"/>
      <c r="D28" s="229"/>
      <c r="E28" s="42" t="s">
        <v>19</v>
      </c>
      <c r="F28" s="230"/>
      <c r="G28" s="231"/>
      <c r="H28" s="231"/>
      <c r="I28" s="231"/>
      <c r="J28" s="231"/>
      <c r="K28" s="227" t="s">
        <v>234</v>
      </c>
      <c r="L28" s="232"/>
      <c r="M28" s="232"/>
      <c r="N28" s="229"/>
      <c r="O28" s="135" t="s">
        <v>19</v>
      </c>
      <c r="P28" s="233" t="s">
        <v>235</v>
      </c>
      <c r="Q28" s="234"/>
      <c r="R28" s="234"/>
      <c r="S28" s="234"/>
      <c r="T28" s="234"/>
      <c r="U28" s="227"/>
      <c r="V28" s="232"/>
      <c r="W28" s="232"/>
      <c r="X28" s="232"/>
      <c r="Y28" s="232"/>
      <c r="Z28" s="43" t="s">
        <v>19</v>
      </c>
      <c r="AA28" s="235"/>
      <c r="AB28" s="232"/>
      <c r="AC28" s="232"/>
      <c r="AD28" s="236"/>
      <c r="AR28" s="41"/>
    </row>
    <row r="29" spans="1:45" s="18" customFormat="1" ht="14.25" customHeight="1">
      <c r="A29" s="251"/>
      <c r="B29" s="242"/>
      <c r="C29" s="242"/>
      <c r="D29" s="243"/>
      <c r="E29" s="97" t="s">
        <v>19</v>
      </c>
      <c r="F29" s="241"/>
      <c r="G29" s="242"/>
      <c r="H29" s="242"/>
      <c r="I29" s="242"/>
      <c r="J29" s="242"/>
      <c r="K29" s="251" t="s">
        <v>242</v>
      </c>
      <c r="L29" s="252"/>
      <c r="M29" s="252"/>
      <c r="N29" s="243"/>
      <c r="O29" s="140" t="s">
        <v>19</v>
      </c>
      <c r="P29" s="204" t="s">
        <v>243</v>
      </c>
      <c r="Q29" s="253"/>
      <c r="R29" s="253"/>
      <c r="S29" s="253"/>
      <c r="T29" s="253"/>
      <c r="U29" s="246"/>
      <c r="V29" s="247"/>
      <c r="W29" s="247"/>
      <c r="X29" s="247"/>
      <c r="Y29" s="247"/>
      <c r="Z29" s="44" t="s">
        <v>19</v>
      </c>
      <c r="AA29" s="204"/>
      <c r="AB29" s="191"/>
      <c r="AC29" s="191"/>
      <c r="AD29" s="205"/>
      <c r="AR29" s="73"/>
      <c r="AS29" s="73"/>
    </row>
    <row r="30" spans="1:45" s="18" customFormat="1" ht="15" customHeight="1" thickBot="1">
      <c r="A30" s="241"/>
      <c r="B30" s="242"/>
      <c r="C30" s="242"/>
      <c r="D30" s="243"/>
      <c r="E30" s="98" t="s">
        <v>19</v>
      </c>
      <c r="F30" s="244"/>
      <c r="G30" s="244"/>
      <c r="H30" s="244"/>
      <c r="I30" s="244"/>
      <c r="J30" s="245"/>
      <c r="K30" s="246" t="s">
        <v>244</v>
      </c>
      <c r="L30" s="247"/>
      <c r="M30" s="247"/>
      <c r="N30" s="248"/>
      <c r="O30" s="140" t="s">
        <v>19</v>
      </c>
      <c r="P30" s="249" t="s">
        <v>245</v>
      </c>
      <c r="Q30" s="249"/>
      <c r="R30" s="249"/>
      <c r="S30" s="249"/>
      <c r="T30" s="250"/>
      <c r="U30" s="246"/>
      <c r="V30" s="247"/>
      <c r="W30" s="247"/>
      <c r="X30" s="247"/>
      <c r="Y30" s="247"/>
      <c r="Z30" s="44" t="s">
        <v>19</v>
      </c>
      <c r="AA30" s="204"/>
      <c r="AB30" s="191"/>
      <c r="AC30" s="191"/>
      <c r="AD30" s="205"/>
    </row>
    <row r="31" spans="1:45" s="18" customFormat="1" ht="15" customHeight="1" thickBot="1">
      <c r="A31" s="264" t="s">
        <v>32</v>
      </c>
      <c r="B31" s="265"/>
      <c r="C31" s="265"/>
      <c r="D31" s="265"/>
      <c r="E31" s="203"/>
      <c r="F31" s="181" t="s">
        <v>33</v>
      </c>
      <c r="G31" s="182"/>
      <c r="H31" s="182"/>
      <c r="I31" s="182"/>
      <c r="J31" s="183"/>
      <c r="K31" s="182" t="s">
        <v>34</v>
      </c>
      <c r="L31" s="182"/>
      <c r="M31" s="182"/>
      <c r="N31" s="182"/>
      <c r="O31" s="182"/>
      <c r="P31" s="181" t="s">
        <v>35</v>
      </c>
      <c r="Q31" s="182"/>
      <c r="R31" s="182"/>
      <c r="S31" s="182"/>
      <c r="T31" s="266"/>
      <c r="U31" s="267"/>
      <c r="V31" s="268"/>
      <c r="W31" s="268"/>
      <c r="X31" s="268"/>
      <c r="Y31" s="268"/>
      <c r="Z31" s="44" t="s">
        <v>19</v>
      </c>
      <c r="AA31" s="204"/>
      <c r="AB31" s="191"/>
      <c r="AC31" s="191"/>
      <c r="AD31" s="205"/>
      <c r="AF31" s="74"/>
    </row>
    <row r="32" spans="1:45" s="18" customFormat="1" ht="15" customHeight="1">
      <c r="A32" s="254" t="s">
        <v>236</v>
      </c>
      <c r="B32" s="231"/>
      <c r="C32" s="231"/>
      <c r="D32" s="231"/>
      <c r="E32" s="45" t="s">
        <v>19</v>
      </c>
      <c r="F32" s="255" t="s">
        <v>237</v>
      </c>
      <c r="G32" s="256"/>
      <c r="H32" s="256"/>
      <c r="I32" s="256"/>
      <c r="J32" s="257"/>
      <c r="K32" s="227" t="s">
        <v>247</v>
      </c>
      <c r="L32" s="232"/>
      <c r="M32" s="232"/>
      <c r="N32" s="232"/>
      <c r="O32" s="46" t="s">
        <v>19</v>
      </c>
      <c r="P32" s="258" t="s">
        <v>248</v>
      </c>
      <c r="Q32" s="259"/>
      <c r="R32" s="259"/>
      <c r="S32" s="259"/>
      <c r="T32" s="260"/>
      <c r="U32" s="254"/>
      <c r="V32" s="261"/>
      <c r="W32" s="261"/>
      <c r="X32" s="261"/>
      <c r="Y32" s="261"/>
      <c r="Z32" s="46" t="s">
        <v>19</v>
      </c>
      <c r="AA32" s="209"/>
      <c r="AB32" s="262"/>
      <c r="AC32" s="262"/>
      <c r="AD32" s="263"/>
    </row>
    <row r="33" spans="1:44" s="18" customFormat="1" ht="15" customHeight="1">
      <c r="A33" s="246" t="s">
        <v>239</v>
      </c>
      <c r="B33" s="268"/>
      <c r="C33" s="268"/>
      <c r="D33" s="268"/>
      <c r="E33" s="47" t="s">
        <v>19</v>
      </c>
      <c r="F33" s="204" t="s">
        <v>238</v>
      </c>
      <c r="G33" s="253"/>
      <c r="H33" s="253"/>
      <c r="I33" s="253"/>
      <c r="J33" s="279"/>
      <c r="K33" s="246"/>
      <c r="L33" s="247"/>
      <c r="M33" s="247"/>
      <c r="N33" s="247"/>
      <c r="O33" s="44" t="s">
        <v>19</v>
      </c>
      <c r="P33" s="280"/>
      <c r="Q33" s="281"/>
      <c r="R33" s="281"/>
      <c r="S33" s="281"/>
      <c r="T33" s="282"/>
      <c r="U33" s="246"/>
      <c r="V33" s="268"/>
      <c r="W33" s="268"/>
      <c r="X33" s="268"/>
      <c r="Y33" s="248"/>
      <c r="Z33" s="47" t="s">
        <v>19</v>
      </c>
      <c r="AA33" s="283"/>
      <c r="AB33" s="283"/>
      <c r="AC33" s="283"/>
      <c r="AD33" s="284"/>
    </row>
    <row r="34" spans="1:44" s="18" customFormat="1" ht="15" customHeight="1" thickBot="1">
      <c r="A34" s="246"/>
      <c r="B34" s="268"/>
      <c r="C34" s="268"/>
      <c r="D34" s="268"/>
      <c r="E34" s="47" t="s">
        <v>19</v>
      </c>
      <c r="F34" s="269"/>
      <c r="G34" s="268"/>
      <c r="H34" s="268"/>
      <c r="I34" s="268"/>
      <c r="J34" s="270"/>
      <c r="K34" s="246"/>
      <c r="L34" s="247"/>
      <c r="M34" s="247"/>
      <c r="N34" s="247"/>
      <c r="O34" s="44" t="s">
        <v>19</v>
      </c>
      <c r="P34" s="271"/>
      <c r="Q34" s="272"/>
      <c r="R34" s="272"/>
      <c r="S34" s="272"/>
      <c r="T34" s="273"/>
      <c r="U34" s="274"/>
      <c r="V34" s="275"/>
      <c r="W34" s="275"/>
      <c r="X34" s="275"/>
      <c r="Y34" s="276"/>
      <c r="Z34" s="48" t="s">
        <v>19</v>
      </c>
      <c r="AA34" s="277"/>
      <c r="AB34" s="277"/>
      <c r="AC34" s="277"/>
      <c r="AD34" s="278"/>
      <c r="AE34" s="49"/>
    </row>
    <row r="35" spans="1:44" s="18" customFormat="1" ht="15" customHeight="1">
      <c r="A35" s="246"/>
      <c r="B35" s="268"/>
      <c r="C35" s="268"/>
      <c r="D35" s="268"/>
      <c r="E35" s="47" t="s">
        <v>19</v>
      </c>
      <c r="F35" s="269"/>
      <c r="G35" s="268"/>
      <c r="H35" s="268"/>
      <c r="I35" s="268"/>
      <c r="J35" s="270"/>
      <c r="K35" s="246"/>
      <c r="L35" s="247"/>
      <c r="M35" s="247"/>
      <c r="N35" s="247"/>
      <c r="O35" s="44" t="s">
        <v>19</v>
      </c>
      <c r="P35" s="269"/>
      <c r="Q35" s="268"/>
      <c r="R35" s="268"/>
      <c r="S35" s="268"/>
      <c r="T35" s="270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37"/>
    </row>
    <row r="36" spans="1:44" s="18" customFormat="1" ht="15" customHeight="1" thickBot="1">
      <c r="A36" s="246"/>
      <c r="B36" s="268"/>
      <c r="C36" s="268"/>
      <c r="D36" s="268"/>
      <c r="E36" s="47" t="s">
        <v>19</v>
      </c>
      <c r="F36" s="269"/>
      <c r="G36" s="268"/>
      <c r="H36" s="268"/>
      <c r="I36" s="268"/>
      <c r="J36" s="270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253</v>
      </c>
      <c r="Q37" s="318"/>
      <c r="R37" s="318"/>
      <c r="S37" s="318"/>
      <c r="T37" s="319"/>
      <c r="U37" s="320" t="s">
        <v>43</v>
      </c>
      <c r="V37" s="178"/>
      <c r="W37" s="178"/>
      <c r="X37" s="179"/>
      <c r="Y37" s="321">
        <v>0.75</v>
      </c>
      <c r="Z37" s="191"/>
      <c r="AA37" s="192"/>
      <c r="AB37" s="300" t="s">
        <v>204</v>
      </c>
      <c r="AC37" s="178"/>
      <c r="AD37" s="301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302"/>
      <c r="H38" s="302"/>
      <c r="I38" s="302"/>
      <c r="J38" s="197"/>
      <c r="K38" s="193">
        <v>0</v>
      </c>
      <c r="L38" s="194"/>
      <c r="M38" s="194"/>
      <c r="N38" s="194"/>
      <c r="O38" s="195"/>
      <c r="P38" s="303" t="s">
        <v>254</v>
      </c>
      <c r="Q38" s="304"/>
      <c r="R38" s="304"/>
      <c r="S38" s="304"/>
      <c r="T38" s="305"/>
      <c r="U38" s="193" t="s">
        <v>62</v>
      </c>
      <c r="V38" s="194"/>
      <c r="W38" s="194"/>
      <c r="X38" s="195"/>
      <c r="Y38" s="306">
        <v>0.75</v>
      </c>
      <c r="Z38" s="307"/>
      <c r="AA38" s="308"/>
      <c r="AB38" s="309" t="s">
        <v>205</v>
      </c>
      <c r="AC38" s="310"/>
      <c r="AD38" s="311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249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250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 thickBot="1">
      <c r="A43" s="296"/>
      <c r="B43" s="297"/>
      <c r="C43" s="297"/>
      <c r="D43" s="297"/>
      <c r="E43" s="297"/>
      <c r="F43" s="297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156</v>
      </c>
      <c r="H5" s="205"/>
      <c r="I5" s="206" t="s">
        <v>209</v>
      </c>
      <c r="J5" s="207"/>
      <c r="K5" s="207"/>
      <c r="L5" s="207"/>
      <c r="M5" s="208"/>
      <c r="N5" s="209" t="s">
        <v>307</v>
      </c>
      <c r="O5" s="210"/>
      <c r="P5" s="133"/>
      <c r="Q5" s="211" t="s">
        <v>11</v>
      </c>
      <c r="R5" s="212"/>
      <c r="S5" s="212"/>
      <c r="T5" s="213"/>
      <c r="U5" s="185" t="s">
        <v>285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 t="s">
        <v>286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5" t="s">
        <v>210</v>
      </c>
      <c r="H9" s="215"/>
      <c r="I9" s="21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5" t="s">
        <v>258</v>
      </c>
      <c r="R9" s="215"/>
      <c r="S9" s="21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5" t="s">
        <v>278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5" t="s">
        <v>290</v>
      </c>
      <c r="H10" s="215"/>
      <c r="I10" s="215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5" t="s">
        <v>300</v>
      </c>
      <c r="R10" s="215"/>
      <c r="S10" s="21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5" t="s">
        <v>279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5" t="s">
        <v>211</v>
      </c>
      <c r="H11" s="215"/>
      <c r="I11" s="215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5" t="s">
        <v>259</v>
      </c>
      <c r="R11" s="215"/>
      <c r="S11" s="21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5" t="s">
        <v>280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5" t="s">
        <v>304</v>
      </c>
      <c r="H12" s="215"/>
      <c r="I12" s="21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5" t="s">
        <v>260</v>
      </c>
      <c r="R12" s="215"/>
      <c r="S12" s="21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5" t="s">
        <v>281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5" t="s">
        <v>212</v>
      </c>
      <c r="H13" s="215"/>
      <c r="I13" s="21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5" t="s">
        <v>261</v>
      </c>
      <c r="R13" s="215"/>
      <c r="S13" s="21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5" t="s">
        <v>282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5" t="s">
        <v>213</v>
      </c>
      <c r="H14" s="215"/>
      <c r="I14" s="21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5" t="s">
        <v>266</v>
      </c>
      <c r="R14" s="215"/>
      <c r="S14" s="2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5" t="s">
        <v>283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5" t="s">
        <v>214</v>
      </c>
      <c r="H15" s="215"/>
      <c r="I15" s="21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5" t="s">
        <v>267</v>
      </c>
      <c r="R15" s="215"/>
      <c r="S15" s="21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5" t="s">
        <v>291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5" t="s">
        <v>215</v>
      </c>
      <c r="H16" s="215"/>
      <c r="I16" s="21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5" t="s">
        <v>268</v>
      </c>
      <c r="R16" s="215"/>
      <c r="S16" s="2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5" t="s">
        <v>292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5" t="s">
        <v>216</v>
      </c>
      <c r="H17" s="215"/>
      <c r="I17" s="21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5" t="s">
        <v>269</v>
      </c>
      <c r="R17" s="215"/>
      <c r="S17" s="21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5" t="s">
        <v>293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5" t="s">
        <v>217</v>
      </c>
      <c r="H18" s="215"/>
      <c r="I18" s="21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5" t="s">
        <v>270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5" t="s">
        <v>294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5" t="s">
        <v>218</v>
      </c>
      <c r="H19" s="215"/>
      <c r="I19" s="21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5" t="s">
        <v>271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5" t="s">
        <v>295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5" t="s">
        <v>219</v>
      </c>
      <c r="H20" s="215"/>
      <c r="I20" s="21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5" t="s">
        <v>272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5" t="s">
        <v>296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5" t="s">
        <v>220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5" t="s">
        <v>273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5" t="s">
        <v>297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5" t="s">
        <v>221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5" t="s">
        <v>274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301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5" t="s">
        <v>255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5" t="s">
        <v>275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5" t="s">
        <v>277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5" t="s">
        <v>256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5" t="s">
        <v>276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5" t="s">
        <v>302</v>
      </c>
      <c r="AB24" s="215"/>
      <c r="AC24" s="215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2" t="s">
        <v>257</v>
      </c>
      <c r="H25" s="322"/>
      <c r="I25" s="322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2"/>
      <c r="AB25" s="322"/>
      <c r="AC25" s="322"/>
      <c r="AD25" s="93" t="s">
        <v>19</v>
      </c>
    </row>
    <row r="26" spans="1:45" s="18" customFormat="1" ht="15" customHeight="1" thickBot="1">
      <c r="A26" s="222" t="s">
        <v>20</v>
      </c>
      <c r="B26" s="223"/>
      <c r="C26" s="223"/>
      <c r="D26" s="223"/>
      <c r="E26" s="94" t="s">
        <v>21</v>
      </c>
      <c r="F26" s="323">
        <f>COUNTIF(B9:B25,"・")+COUNTIF(L9:L25,"・")+COUNTIF(V9:V25,"・")</f>
        <v>2</v>
      </c>
      <c r="G26" s="226"/>
      <c r="H26" s="95" t="s">
        <v>22</v>
      </c>
      <c r="I26" s="94" t="s">
        <v>23</v>
      </c>
      <c r="J26" s="323">
        <f>COUNTIF(C9:C25,"・")+COUNTIF(M9:M25,"・")+COUNTIF(W9:W25,"・")</f>
        <v>47</v>
      </c>
      <c r="K26" s="323"/>
      <c r="L26" s="95" t="s">
        <v>22</v>
      </c>
      <c r="M26" s="94" t="s">
        <v>24</v>
      </c>
      <c r="N26" s="323">
        <f>SUM(F26:K26)</f>
        <v>49</v>
      </c>
      <c r="O26" s="323"/>
      <c r="P26" s="323"/>
      <c r="Q26" s="95" t="s">
        <v>22</v>
      </c>
      <c r="R26" s="139" t="s">
        <v>3</v>
      </c>
      <c r="S26" s="139" t="s">
        <v>25</v>
      </c>
      <c r="T26" s="323">
        <f>COUNTIF(D9:D25,"・")+COUNTIF(N9:N25,"・")+COUNTIF(X9:X25,"・")</f>
        <v>49</v>
      </c>
      <c r="U26" s="323"/>
      <c r="V26" s="323"/>
      <c r="W26" s="139" t="s">
        <v>22</v>
      </c>
      <c r="X26" s="139" t="s">
        <v>26</v>
      </c>
      <c r="Y26" s="139" t="s">
        <v>27</v>
      </c>
      <c r="Z26" s="323">
        <f>COUNTIF(E9:E25,"・")+COUNTIF(O9:O25,"・")+COUNTIF(Y9:Y25,"・")</f>
        <v>0</v>
      </c>
      <c r="AA26" s="226"/>
      <c r="AB26" s="226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7" t="s">
        <v>28</v>
      </c>
      <c r="B28" s="238"/>
      <c r="C28" s="238"/>
      <c r="D28" s="238"/>
      <c r="E28" s="238"/>
      <c r="F28" s="181" t="s">
        <v>29</v>
      </c>
      <c r="G28" s="182"/>
      <c r="H28" s="182"/>
      <c r="I28" s="182"/>
      <c r="J28" s="183"/>
      <c r="K28" s="239" t="s">
        <v>30</v>
      </c>
      <c r="L28" s="240"/>
      <c r="M28" s="240"/>
      <c r="N28" s="240"/>
      <c r="O28" s="240"/>
      <c r="P28" s="181" t="s">
        <v>31</v>
      </c>
      <c r="Q28" s="182"/>
      <c r="R28" s="182"/>
      <c r="S28" s="182"/>
      <c r="T28" s="183"/>
      <c r="U28" s="182" t="s">
        <v>34</v>
      </c>
      <c r="V28" s="182"/>
      <c r="W28" s="182"/>
      <c r="X28" s="182"/>
      <c r="Y28" s="182"/>
      <c r="Z28" s="183"/>
      <c r="AA28" s="211" t="s">
        <v>35</v>
      </c>
      <c r="AB28" s="212"/>
      <c r="AC28" s="212"/>
      <c r="AD28" s="213"/>
      <c r="AR28" s="41"/>
    </row>
    <row r="29" spans="1:45" s="18" customFormat="1" ht="14.25" customHeight="1" thickBot="1">
      <c r="A29" s="227"/>
      <c r="B29" s="228"/>
      <c r="C29" s="228"/>
      <c r="D29" s="229"/>
      <c r="E29" s="42" t="s">
        <v>19</v>
      </c>
      <c r="F29" s="230"/>
      <c r="G29" s="231"/>
      <c r="H29" s="231"/>
      <c r="I29" s="231"/>
      <c r="J29" s="231"/>
      <c r="K29" s="227"/>
      <c r="L29" s="232"/>
      <c r="M29" s="232"/>
      <c r="N29" s="229"/>
      <c r="O29" s="135" t="s">
        <v>19</v>
      </c>
      <c r="P29" s="324"/>
      <c r="Q29" s="325"/>
      <c r="R29" s="325"/>
      <c r="S29" s="325"/>
      <c r="T29" s="325"/>
      <c r="U29" s="227"/>
      <c r="V29" s="232"/>
      <c r="W29" s="232"/>
      <c r="X29" s="232"/>
      <c r="Y29" s="232"/>
      <c r="Z29" s="43" t="s">
        <v>19</v>
      </c>
      <c r="AA29" s="235"/>
      <c r="AB29" s="232"/>
      <c r="AC29" s="232"/>
      <c r="AD29" s="236"/>
      <c r="AR29" s="73"/>
      <c r="AS29" s="73"/>
    </row>
    <row r="30" spans="1:45" s="18" customFormat="1" ht="15" customHeight="1" thickBot="1">
      <c r="A30" s="264" t="s">
        <v>32</v>
      </c>
      <c r="B30" s="265"/>
      <c r="C30" s="265"/>
      <c r="D30" s="265"/>
      <c r="E30" s="203"/>
      <c r="F30" s="181" t="s">
        <v>33</v>
      </c>
      <c r="G30" s="182"/>
      <c r="H30" s="182"/>
      <c r="I30" s="182"/>
      <c r="J30" s="183"/>
      <c r="K30" s="182" t="s">
        <v>34</v>
      </c>
      <c r="L30" s="182"/>
      <c r="M30" s="182"/>
      <c r="N30" s="182"/>
      <c r="O30" s="182"/>
      <c r="P30" s="181" t="s">
        <v>35</v>
      </c>
      <c r="Q30" s="182"/>
      <c r="R30" s="182"/>
      <c r="S30" s="182"/>
      <c r="T30" s="266"/>
      <c r="U30" s="267"/>
      <c r="V30" s="268"/>
      <c r="W30" s="268"/>
      <c r="X30" s="268"/>
      <c r="Y30" s="268"/>
      <c r="Z30" s="44" t="s">
        <v>19</v>
      </c>
      <c r="AA30" s="204"/>
      <c r="AB30" s="191"/>
      <c r="AC30" s="191"/>
      <c r="AD30" s="205"/>
      <c r="AF30" s="74"/>
    </row>
    <row r="31" spans="1:45" s="18" customFormat="1" ht="15" customHeight="1">
      <c r="A31" s="254" t="s">
        <v>262</v>
      </c>
      <c r="B31" s="231"/>
      <c r="C31" s="231"/>
      <c r="D31" s="231"/>
      <c r="E31" s="45" t="s">
        <v>19</v>
      </c>
      <c r="F31" s="255" t="s">
        <v>263</v>
      </c>
      <c r="G31" s="256"/>
      <c r="H31" s="256"/>
      <c r="I31" s="256"/>
      <c r="J31" s="257"/>
      <c r="K31" s="227"/>
      <c r="L31" s="232"/>
      <c r="M31" s="232"/>
      <c r="N31" s="232"/>
      <c r="O31" s="46" t="s">
        <v>19</v>
      </c>
      <c r="P31" s="258"/>
      <c r="Q31" s="259"/>
      <c r="R31" s="259"/>
      <c r="S31" s="259"/>
      <c r="T31" s="260"/>
      <c r="U31" s="254"/>
      <c r="V31" s="261"/>
      <c r="W31" s="261"/>
      <c r="X31" s="261"/>
      <c r="Y31" s="261"/>
      <c r="Z31" s="46" t="s">
        <v>19</v>
      </c>
      <c r="AA31" s="209"/>
      <c r="AB31" s="262"/>
      <c r="AC31" s="262"/>
      <c r="AD31" s="263"/>
    </row>
    <row r="32" spans="1:45" s="18" customFormat="1" ht="15" customHeight="1">
      <c r="A32" s="246" t="s">
        <v>261</v>
      </c>
      <c r="B32" s="268"/>
      <c r="C32" s="268"/>
      <c r="D32" s="268"/>
      <c r="E32" s="47" t="s">
        <v>19</v>
      </c>
      <c r="F32" s="204" t="s">
        <v>303</v>
      </c>
      <c r="G32" s="253"/>
      <c r="H32" s="253"/>
      <c r="I32" s="253"/>
      <c r="J32" s="279"/>
      <c r="K32" s="246"/>
      <c r="L32" s="247"/>
      <c r="M32" s="247"/>
      <c r="N32" s="247"/>
      <c r="O32" s="44" t="s">
        <v>19</v>
      </c>
      <c r="P32" s="280"/>
      <c r="Q32" s="281"/>
      <c r="R32" s="281"/>
      <c r="S32" s="281"/>
      <c r="T32" s="282"/>
      <c r="U32" s="246"/>
      <c r="V32" s="268"/>
      <c r="W32" s="268"/>
      <c r="X32" s="268"/>
      <c r="Y32" s="248"/>
      <c r="Z32" s="47" t="s">
        <v>19</v>
      </c>
      <c r="AA32" s="283"/>
      <c r="AB32" s="283"/>
      <c r="AC32" s="283"/>
      <c r="AD32" s="284"/>
    </row>
    <row r="33" spans="1:44" s="18" customFormat="1" ht="15" customHeight="1" thickBot="1">
      <c r="A33" s="246" t="s">
        <v>264</v>
      </c>
      <c r="B33" s="268"/>
      <c r="C33" s="268"/>
      <c r="D33" s="268"/>
      <c r="E33" s="47" t="s">
        <v>19</v>
      </c>
      <c r="F33" s="204" t="s">
        <v>265</v>
      </c>
      <c r="G33" s="253"/>
      <c r="H33" s="253"/>
      <c r="I33" s="253"/>
      <c r="J33" s="279"/>
      <c r="K33" s="246"/>
      <c r="L33" s="247"/>
      <c r="M33" s="247"/>
      <c r="N33" s="247"/>
      <c r="O33" s="44" t="s">
        <v>19</v>
      </c>
      <c r="P33" s="271"/>
      <c r="Q33" s="272"/>
      <c r="R33" s="272"/>
      <c r="S33" s="272"/>
      <c r="T33" s="273"/>
      <c r="U33" s="274"/>
      <c r="V33" s="275"/>
      <c r="W33" s="275"/>
      <c r="X33" s="275"/>
      <c r="Y33" s="276"/>
      <c r="Z33" s="48" t="s">
        <v>19</v>
      </c>
      <c r="AA33" s="277"/>
      <c r="AB33" s="277"/>
      <c r="AC33" s="277"/>
      <c r="AD33" s="278"/>
      <c r="AE33" s="49"/>
    </row>
    <row r="34" spans="1:44" s="18" customFormat="1" ht="15" customHeight="1">
      <c r="A34" s="246"/>
      <c r="B34" s="268"/>
      <c r="C34" s="268"/>
      <c r="D34" s="268"/>
      <c r="E34" s="47" t="s">
        <v>19</v>
      </c>
      <c r="F34" s="269"/>
      <c r="G34" s="268"/>
      <c r="H34" s="268"/>
      <c r="I34" s="268"/>
      <c r="J34" s="270"/>
      <c r="K34" s="246"/>
      <c r="L34" s="247"/>
      <c r="M34" s="247"/>
      <c r="N34" s="247"/>
      <c r="O34" s="44" t="s">
        <v>19</v>
      </c>
      <c r="P34" s="269"/>
      <c r="Q34" s="268"/>
      <c r="R34" s="268"/>
      <c r="S34" s="268"/>
      <c r="T34" s="270"/>
      <c r="U34" s="285" t="s">
        <v>36</v>
      </c>
      <c r="V34" s="286"/>
      <c r="W34" s="286"/>
      <c r="X34" s="286"/>
      <c r="Y34" s="286"/>
      <c r="Z34" s="286"/>
      <c r="AA34" s="286"/>
      <c r="AB34" s="286"/>
      <c r="AC34" s="286"/>
      <c r="AD34" s="287"/>
      <c r="AE34" s="137"/>
    </row>
    <row r="35" spans="1:44" s="18" customFormat="1" ht="15" customHeight="1" thickBot="1">
      <c r="A35" s="246"/>
      <c r="B35" s="268"/>
      <c r="C35" s="268"/>
      <c r="D35" s="268"/>
      <c r="E35" s="47" t="s">
        <v>19</v>
      </c>
      <c r="F35" s="269"/>
      <c r="G35" s="268"/>
      <c r="H35" s="268"/>
      <c r="I35" s="268"/>
      <c r="J35" s="270"/>
      <c r="K35" s="246"/>
      <c r="L35" s="247"/>
      <c r="M35" s="247"/>
      <c r="N35" s="247"/>
      <c r="O35" s="44" t="s">
        <v>19</v>
      </c>
      <c r="P35" s="269"/>
      <c r="Q35" s="268"/>
      <c r="R35" s="268"/>
      <c r="S35" s="268"/>
      <c r="T35" s="270"/>
      <c r="U35" s="288" t="s">
        <v>37</v>
      </c>
      <c r="V35" s="289"/>
      <c r="W35" s="289"/>
      <c r="X35" s="290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2" t="s">
        <v>40</v>
      </c>
      <c r="B36" s="313"/>
      <c r="C36" s="313"/>
      <c r="D36" s="313"/>
      <c r="E36" s="53"/>
      <c r="F36" s="314" t="s">
        <v>41</v>
      </c>
      <c r="G36" s="313"/>
      <c r="H36" s="313"/>
      <c r="I36" s="313"/>
      <c r="J36" s="315"/>
      <c r="K36" s="312" t="s">
        <v>42</v>
      </c>
      <c r="L36" s="316"/>
      <c r="M36" s="316"/>
      <c r="N36" s="316"/>
      <c r="O36" s="54"/>
      <c r="P36" s="317" t="s">
        <v>305</v>
      </c>
      <c r="Q36" s="318"/>
      <c r="R36" s="318"/>
      <c r="S36" s="318"/>
      <c r="T36" s="319"/>
      <c r="U36" s="320" t="s">
        <v>43</v>
      </c>
      <c r="V36" s="178"/>
      <c r="W36" s="178"/>
      <c r="X36" s="179"/>
      <c r="Y36" s="321">
        <v>0.75</v>
      </c>
      <c r="Z36" s="191"/>
      <c r="AA36" s="192"/>
      <c r="AB36" s="300" t="s">
        <v>284</v>
      </c>
      <c r="AC36" s="178"/>
      <c r="AD36" s="301"/>
    </row>
    <row r="37" spans="1:44" s="18" customFormat="1" ht="15" customHeight="1" thickBot="1">
      <c r="A37" s="193">
        <v>0</v>
      </c>
      <c r="B37" s="194"/>
      <c r="C37" s="194"/>
      <c r="D37" s="194"/>
      <c r="E37" s="195"/>
      <c r="F37" s="196">
        <v>0</v>
      </c>
      <c r="G37" s="302"/>
      <c r="H37" s="302"/>
      <c r="I37" s="302"/>
      <c r="J37" s="197"/>
      <c r="K37" s="193">
        <v>0</v>
      </c>
      <c r="L37" s="194"/>
      <c r="M37" s="194"/>
      <c r="N37" s="194"/>
      <c r="O37" s="195"/>
      <c r="P37" s="303" t="s">
        <v>306</v>
      </c>
      <c r="Q37" s="304"/>
      <c r="R37" s="304"/>
      <c r="S37" s="304"/>
      <c r="T37" s="305"/>
      <c r="U37" s="193" t="s">
        <v>62</v>
      </c>
      <c r="V37" s="194"/>
      <c r="W37" s="194"/>
      <c r="X37" s="195"/>
      <c r="Y37" s="306">
        <v>0.75</v>
      </c>
      <c r="Z37" s="307"/>
      <c r="AA37" s="308"/>
      <c r="AB37" s="309" t="str">
        <f>'1'!AB38:AD38</f>
        <v>石谷　美代子</v>
      </c>
      <c r="AC37" s="310"/>
      <c r="AD37" s="31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1"/>
      <c r="B40" s="292"/>
      <c r="C40" s="292"/>
      <c r="D40" s="292"/>
      <c r="E40" s="292"/>
      <c r="F40" s="292"/>
      <c r="G40" s="293" t="s">
        <v>298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299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 thickBot="1">
      <c r="A42" s="296"/>
      <c r="B42" s="297"/>
      <c r="C42" s="297"/>
      <c r="D42" s="297"/>
      <c r="E42" s="297"/>
      <c r="F42" s="297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156</v>
      </c>
      <c r="H5" s="205"/>
      <c r="I5" s="206" t="s">
        <v>289</v>
      </c>
      <c r="J5" s="207"/>
      <c r="K5" s="207"/>
      <c r="L5" s="207"/>
      <c r="M5" s="208"/>
      <c r="N5" s="209" t="s">
        <v>368</v>
      </c>
      <c r="O5" s="210"/>
      <c r="P5" s="133"/>
      <c r="Q5" s="211" t="s">
        <v>11</v>
      </c>
      <c r="R5" s="212"/>
      <c r="S5" s="212"/>
      <c r="T5" s="213"/>
      <c r="U5" s="185" t="s">
        <v>287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 t="s">
        <v>288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5" t="s">
        <v>308</v>
      </c>
      <c r="H9" s="215"/>
      <c r="I9" s="21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5" t="s">
        <v>325</v>
      </c>
      <c r="R9" s="215"/>
      <c r="S9" s="21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5" t="s">
        <v>334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5" t="s">
        <v>309</v>
      </c>
      <c r="H10" s="215"/>
      <c r="I10" s="21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5" t="s">
        <v>326</v>
      </c>
      <c r="R10" s="215"/>
      <c r="S10" s="21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5" t="s">
        <v>335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5" t="s">
        <v>310</v>
      </c>
      <c r="H11" s="215"/>
      <c r="I11" s="21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5" t="s">
        <v>327</v>
      </c>
      <c r="R11" s="215"/>
      <c r="S11" s="21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5" t="s">
        <v>336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5" t="s">
        <v>311</v>
      </c>
      <c r="H12" s="215"/>
      <c r="I12" s="21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5" t="s">
        <v>328</v>
      </c>
      <c r="R12" s="215"/>
      <c r="S12" s="21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5" t="s">
        <v>337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5" t="s">
        <v>312</v>
      </c>
      <c r="H13" s="215"/>
      <c r="I13" s="21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5" t="s">
        <v>329</v>
      </c>
      <c r="R13" s="215"/>
      <c r="S13" s="21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5" t="s">
        <v>338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5" t="s">
        <v>313</v>
      </c>
      <c r="H14" s="215"/>
      <c r="I14" s="215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5" t="s">
        <v>366</v>
      </c>
      <c r="R14" s="215"/>
      <c r="S14" s="2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5" t="s">
        <v>339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5" t="s">
        <v>314</v>
      </c>
      <c r="H15" s="215"/>
      <c r="I15" s="215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5" t="s">
        <v>330</v>
      </c>
      <c r="R15" s="215"/>
      <c r="S15" s="21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5" t="s">
        <v>340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5" t="s">
        <v>315</v>
      </c>
      <c r="H16" s="215"/>
      <c r="I16" s="21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5" t="s">
        <v>403</v>
      </c>
      <c r="R16" s="215"/>
      <c r="S16" s="2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5" t="s">
        <v>341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5" t="s">
        <v>316</v>
      </c>
      <c r="H17" s="215"/>
      <c r="I17" s="21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5" t="s">
        <v>331</v>
      </c>
      <c r="R17" s="215"/>
      <c r="S17" s="21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5" t="s">
        <v>342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5" t="s">
        <v>317</v>
      </c>
      <c r="H18" s="215"/>
      <c r="I18" s="21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5" t="s">
        <v>332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5" t="s">
        <v>343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5" t="s">
        <v>318</v>
      </c>
      <c r="H19" s="215"/>
      <c r="I19" s="21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5" t="s">
        <v>333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5" t="s">
        <v>344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5" t="s">
        <v>319</v>
      </c>
      <c r="H20" s="215"/>
      <c r="I20" s="21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5" t="s">
        <v>345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5" t="s">
        <v>347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5" t="s">
        <v>322</v>
      </c>
      <c r="H21" s="215"/>
      <c r="I21" s="215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5" t="s">
        <v>346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5" t="s">
        <v>349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5" t="s">
        <v>323</v>
      </c>
      <c r="H22" s="215"/>
      <c r="I22" s="215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5" t="s">
        <v>348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5" t="s">
        <v>350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5" t="s">
        <v>324</v>
      </c>
      <c r="H23" s="215"/>
      <c r="I23" s="215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5" t="s">
        <v>352</v>
      </c>
      <c r="R23" s="215"/>
      <c r="S23" s="215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5" t="s">
        <v>353</v>
      </c>
      <c r="AB23" s="215"/>
      <c r="AC23" s="215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2" t="s">
        <v>354</v>
      </c>
      <c r="H24" s="322"/>
      <c r="I24" s="322"/>
      <c r="J24" s="93" t="s">
        <v>19</v>
      </c>
      <c r="K24" s="89">
        <v>47</v>
      </c>
      <c r="L24" s="157"/>
      <c r="M24" s="157"/>
      <c r="N24" s="157"/>
      <c r="O24" s="160"/>
      <c r="P24" s="158"/>
      <c r="Q24" s="322"/>
      <c r="R24" s="322"/>
      <c r="S24" s="322"/>
      <c r="T24" s="93" t="s">
        <v>19</v>
      </c>
      <c r="U24" s="89">
        <v>48</v>
      </c>
      <c r="V24" s="157"/>
      <c r="W24" s="157"/>
      <c r="X24" s="157"/>
      <c r="Y24" s="160"/>
      <c r="Z24" s="161"/>
      <c r="AA24" s="322"/>
      <c r="AB24" s="322"/>
      <c r="AC24" s="322"/>
      <c r="AD24" s="93" t="s">
        <v>19</v>
      </c>
    </row>
    <row r="25" spans="1:45" s="18" customFormat="1" ht="15" customHeight="1" thickBot="1">
      <c r="A25" s="222" t="s">
        <v>20</v>
      </c>
      <c r="B25" s="223"/>
      <c r="C25" s="223"/>
      <c r="D25" s="223"/>
      <c r="E25" s="94" t="s">
        <v>21</v>
      </c>
      <c r="F25" s="323">
        <f>COUNTIF(B9:B24,"・")+COUNTIF(L9:L24,"・")+COUNTIF(V9:V24,"・")</f>
        <v>1</v>
      </c>
      <c r="G25" s="226"/>
      <c r="H25" s="95" t="s">
        <v>22</v>
      </c>
      <c r="I25" s="94" t="s">
        <v>23</v>
      </c>
      <c r="J25" s="323">
        <f>COUNTIF(C9:C24,"・")+COUNTIF(M9:M24,"・")+COUNTIF(W9:W24,"・")</f>
        <v>45</v>
      </c>
      <c r="K25" s="323"/>
      <c r="L25" s="95" t="s">
        <v>22</v>
      </c>
      <c r="M25" s="94" t="s">
        <v>24</v>
      </c>
      <c r="N25" s="323">
        <f>SUM(F25:K25)</f>
        <v>46</v>
      </c>
      <c r="O25" s="323"/>
      <c r="P25" s="323"/>
      <c r="Q25" s="95" t="s">
        <v>22</v>
      </c>
      <c r="R25" s="139" t="s">
        <v>3</v>
      </c>
      <c r="S25" s="139" t="s">
        <v>25</v>
      </c>
      <c r="T25" s="323">
        <f>COUNTIF(D9:D24,"・")+COUNTIF(N9:N24,"・")+COUNTIF(X9:X24,"・")</f>
        <v>46</v>
      </c>
      <c r="U25" s="323"/>
      <c r="V25" s="323"/>
      <c r="W25" s="139" t="s">
        <v>22</v>
      </c>
      <c r="X25" s="139" t="s">
        <v>26</v>
      </c>
      <c r="Y25" s="139" t="s">
        <v>27</v>
      </c>
      <c r="Z25" s="323">
        <f>COUNTIF(E9:E24,"・")+COUNTIF(O9:O24,"・")+COUNTIF(Y9:Y24,"・")</f>
        <v>0</v>
      </c>
      <c r="AA25" s="226"/>
      <c r="AB25" s="226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37" t="s">
        <v>28</v>
      </c>
      <c r="B27" s="238"/>
      <c r="C27" s="238"/>
      <c r="D27" s="238"/>
      <c r="E27" s="238"/>
      <c r="F27" s="181" t="s">
        <v>29</v>
      </c>
      <c r="G27" s="182"/>
      <c r="H27" s="182"/>
      <c r="I27" s="182"/>
      <c r="J27" s="183"/>
      <c r="K27" s="239" t="s">
        <v>30</v>
      </c>
      <c r="L27" s="240"/>
      <c r="M27" s="240"/>
      <c r="N27" s="240"/>
      <c r="O27" s="240"/>
      <c r="P27" s="181" t="s">
        <v>31</v>
      </c>
      <c r="Q27" s="182"/>
      <c r="R27" s="182"/>
      <c r="S27" s="182"/>
      <c r="T27" s="183"/>
      <c r="U27" s="182" t="s">
        <v>34</v>
      </c>
      <c r="V27" s="182"/>
      <c r="W27" s="182"/>
      <c r="X27" s="182"/>
      <c r="Y27" s="182"/>
      <c r="Z27" s="183"/>
      <c r="AA27" s="211" t="s">
        <v>35</v>
      </c>
      <c r="AB27" s="212"/>
      <c r="AC27" s="212"/>
      <c r="AD27" s="213"/>
      <c r="AE27" s="137"/>
      <c r="AF27" s="18"/>
      <c r="AR27" s="18"/>
    </row>
    <row r="28" spans="1:45" s="18" customFormat="1" ht="15" customHeight="1" thickBot="1">
      <c r="A28" s="227"/>
      <c r="B28" s="228"/>
      <c r="C28" s="228"/>
      <c r="D28" s="229"/>
      <c r="E28" s="42" t="s">
        <v>19</v>
      </c>
      <c r="F28" s="230"/>
      <c r="G28" s="231"/>
      <c r="H28" s="231"/>
      <c r="I28" s="231"/>
      <c r="J28" s="231"/>
      <c r="K28" s="227"/>
      <c r="L28" s="232"/>
      <c r="M28" s="232"/>
      <c r="N28" s="229"/>
      <c r="O28" s="135" t="s">
        <v>19</v>
      </c>
      <c r="P28" s="324"/>
      <c r="Q28" s="325"/>
      <c r="R28" s="325"/>
      <c r="S28" s="325"/>
      <c r="T28" s="325"/>
      <c r="U28" s="227"/>
      <c r="V28" s="232"/>
      <c r="W28" s="232"/>
      <c r="X28" s="232"/>
      <c r="Y28" s="232"/>
      <c r="Z28" s="43" t="s">
        <v>19</v>
      </c>
      <c r="AA28" s="235"/>
      <c r="AB28" s="232"/>
      <c r="AC28" s="232"/>
      <c r="AD28" s="236"/>
      <c r="AE28" s="52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03"/>
      <c r="F29" s="181" t="s">
        <v>33</v>
      </c>
      <c r="G29" s="182"/>
      <c r="H29" s="182"/>
      <c r="I29" s="182"/>
      <c r="J29" s="183"/>
      <c r="K29" s="182" t="s">
        <v>34</v>
      </c>
      <c r="L29" s="182"/>
      <c r="M29" s="182"/>
      <c r="N29" s="182"/>
      <c r="O29" s="182"/>
      <c r="P29" s="181" t="s">
        <v>35</v>
      </c>
      <c r="Q29" s="182"/>
      <c r="R29" s="182"/>
      <c r="S29" s="182"/>
      <c r="T29" s="266"/>
      <c r="U29" s="267"/>
      <c r="V29" s="268"/>
      <c r="W29" s="268"/>
      <c r="X29" s="268"/>
      <c r="Y29" s="268"/>
      <c r="Z29" s="44" t="s">
        <v>19</v>
      </c>
      <c r="AA29" s="204"/>
      <c r="AB29" s="191"/>
      <c r="AC29" s="191"/>
      <c r="AD29" s="205"/>
      <c r="AR29" s="73"/>
      <c r="AS29" s="73"/>
    </row>
    <row r="30" spans="1:45" s="18" customFormat="1" ht="15" customHeight="1">
      <c r="A30" s="254" t="s">
        <v>321</v>
      </c>
      <c r="B30" s="231"/>
      <c r="C30" s="231"/>
      <c r="D30" s="231"/>
      <c r="E30" s="45" t="s">
        <v>19</v>
      </c>
      <c r="F30" s="255" t="s">
        <v>320</v>
      </c>
      <c r="G30" s="256"/>
      <c r="H30" s="256"/>
      <c r="I30" s="256"/>
      <c r="J30" s="257"/>
      <c r="K30" s="227"/>
      <c r="L30" s="232"/>
      <c r="M30" s="232"/>
      <c r="N30" s="232"/>
      <c r="O30" s="46" t="s">
        <v>19</v>
      </c>
      <c r="P30" s="258"/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09"/>
      <c r="AB30" s="262"/>
      <c r="AC30" s="262"/>
      <c r="AD30" s="263"/>
    </row>
    <row r="31" spans="1:45" s="18" customFormat="1" ht="15" customHeight="1">
      <c r="A31" s="246" t="s">
        <v>339</v>
      </c>
      <c r="B31" s="268"/>
      <c r="C31" s="268"/>
      <c r="D31" s="268"/>
      <c r="E31" s="47" t="s">
        <v>19</v>
      </c>
      <c r="F31" s="204" t="s">
        <v>367</v>
      </c>
      <c r="G31" s="253"/>
      <c r="H31" s="253"/>
      <c r="I31" s="253"/>
      <c r="J31" s="279"/>
      <c r="K31" s="246"/>
      <c r="L31" s="247"/>
      <c r="M31" s="247"/>
      <c r="N31" s="247"/>
      <c r="O31" s="44" t="s">
        <v>19</v>
      </c>
      <c r="P31" s="280"/>
      <c r="Q31" s="281"/>
      <c r="R31" s="281"/>
      <c r="S31" s="281"/>
      <c r="T31" s="282"/>
      <c r="U31" s="246"/>
      <c r="V31" s="268"/>
      <c r="W31" s="268"/>
      <c r="X31" s="268"/>
      <c r="Y31" s="248"/>
      <c r="Z31" s="47" t="s">
        <v>19</v>
      </c>
      <c r="AA31" s="283"/>
      <c r="AB31" s="283"/>
      <c r="AC31" s="283"/>
      <c r="AD31" s="284"/>
    </row>
    <row r="32" spans="1:45" s="18" customFormat="1" ht="15" customHeight="1" thickBot="1">
      <c r="A32" s="246" t="s">
        <v>346</v>
      </c>
      <c r="B32" s="268"/>
      <c r="C32" s="268"/>
      <c r="D32" s="268"/>
      <c r="E32" s="47" t="s">
        <v>19</v>
      </c>
      <c r="F32" s="204" t="s">
        <v>398</v>
      </c>
      <c r="G32" s="253"/>
      <c r="H32" s="253"/>
      <c r="I32" s="253"/>
      <c r="J32" s="279"/>
      <c r="K32" s="246"/>
      <c r="L32" s="247"/>
      <c r="M32" s="247"/>
      <c r="N32" s="247"/>
      <c r="O32" s="44" t="s">
        <v>19</v>
      </c>
      <c r="P32" s="271"/>
      <c r="Q32" s="272"/>
      <c r="R32" s="272"/>
      <c r="S32" s="272"/>
      <c r="T32" s="273"/>
      <c r="U32" s="274"/>
      <c r="V32" s="275"/>
      <c r="W32" s="275"/>
      <c r="X32" s="275"/>
      <c r="Y32" s="276"/>
      <c r="Z32" s="48" t="s">
        <v>19</v>
      </c>
      <c r="AA32" s="277"/>
      <c r="AB32" s="277"/>
      <c r="AC32" s="277"/>
      <c r="AD32" s="278"/>
    </row>
    <row r="33" spans="1:44" s="18" customFormat="1" ht="15" customHeight="1">
      <c r="A33" s="246" t="s">
        <v>345</v>
      </c>
      <c r="B33" s="268"/>
      <c r="C33" s="268"/>
      <c r="D33" s="268"/>
      <c r="E33" s="47" t="s">
        <v>19</v>
      </c>
      <c r="F33" s="204" t="s">
        <v>398</v>
      </c>
      <c r="G33" s="253"/>
      <c r="H33" s="253"/>
      <c r="I33" s="253"/>
      <c r="J33" s="279"/>
      <c r="K33" s="246"/>
      <c r="L33" s="247"/>
      <c r="M33" s="247"/>
      <c r="N33" s="247"/>
      <c r="O33" s="44" t="s">
        <v>19</v>
      </c>
      <c r="P33" s="269"/>
      <c r="Q33" s="268"/>
      <c r="R33" s="268"/>
      <c r="S33" s="268"/>
      <c r="T33" s="270"/>
      <c r="U33" s="285" t="s">
        <v>36</v>
      </c>
      <c r="V33" s="286"/>
      <c r="W33" s="286"/>
      <c r="X33" s="286"/>
      <c r="Y33" s="286"/>
      <c r="Z33" s="286"/>
      <c r="AA33" s="286"/>
      <c r="AB33" s="286"/>
      <c r="AC33" s="286"/>
      <c r="AD33" s="287"/>
    </row>
    <row r="34" spans="1:44" s="18" customFormat="1" ht="15" customHeight="1">
      <c r="A34" s="246" t="s">
        <v>348</v>
      </c>
      <c r="B34" s="268"/>
      <c r="C34" s="268"/>
      <c r="D34" s="268"/>
      <c r="E34" s="47" t="s">
        <v>19</v>
      </c>
      <c r="F34" s="204" t="s">
        <v>367</v>
      </c>
      <c r="G34" s="253"/>
      <c r="H34" s="253"/>
      <c r="I34" s="253"/>
      <c r="J34" s="279"/>
      <c r="K34" s="246"/>
      <c r="L34" s="247"/>
      <c r="M34" s="247"/>
      <c r="N34" s="247"/>
      <c r="O34" s="44" t="s">
        <v>19</v>
      </c>
      <c r="P34" s="269"/>
      <c r="Q34" s="268"/>
      <c r="R34" s="268"/>
      <c r="S34" s="268"/>
      <c r="T34" s="270"/>
      <c r="U34" s="288" t="s">
        <v>37</v>
      </c>
      <c r="V34" s="289"/>
      <c r="W34" s="289"/>
      <c r="X34" s="290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2" t="s">
        <v>40</v>
      </c>
      <c r="B35" s="313"/>
      <c r="C35" s="313"/>
      <c r="D35" s="313"/>
      <c r="E35" s="53"/>
      <c r="F35" s="314" t="s">
        <v>41</v>
      </c>
      <c r="G35" s="313"/>
      <c r="H35" s="313"/>
      <c r="I35" s="313"/>
      <c r="J35" s="315"/>
      <c r="K35" s="312" t="s">
        <v>42</v>
      </c>
      <c r="L35" s="316"/>
      <c r="M35" s="316"/>
      <c r="N35" s="316"/>
      <c r="O35" s="54"/>
      <c r="P35" s="317" t="s">
        <v>401</v>
      </c>
      <c r="Q35" s="318"/>
      <c r="R35" s="318"/>
      <c r="S35" s="318"/>
      <c r="T35" s="319"/>
      <c r="U35" s="320" t="s">
        <v>43</v>
      </c>
      <c r="V35" s="178"/>
      <c r="W35" s="178"/>
      <c r="X35" s="179"/>
      <c r="Y35" s="321">
        <v>0.75</v>
      </c>
      <c r="Z35" s="191"/>
      <c r="AA35" s="192"/>
      <c r="AB35" s="300" t="s">
        <v>284</v>
      </c>
      <c r="AC35" s="178"/>
      <c r="AD35" s="301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302"/>
      <c r="H36" s="302"/>
      <c r="I36" s="302"/>
      <c r="J36" s="197"/>
      <c r="K36" s="193">
        <v>0</v>
      </c>
      <c r="L36" s="194"/>
      <c r="M36" s="194"/>
      <c r="N36" s="194"/>
      <c r="O36" s="195"/>
      <c r="P36" s="303" t="s">
        <v>402</v>
      </c>
      <c r="Q36" s="304"/>
      <c r="R36" s="304"/>
      <c r="S36" s="304"/>
      <c r="T36" s="305"/>
      <c r="U36" s="193" t="s">
        <v>62</v>
      </c>
      <c r="V36" s="194"/>
      <c r="W36" s="194"/>
      <c r="X36" s="195"/>
      <c r="Y36" s="306">
        <v>0.75</v>
      </c>
      <c r="Z36" s="307"/>
      <c r="AA36" s="308"/>
      <c r="AB36" s="309" t="str">
        <f>'1'!AB38:AD38</f>
        <v>石谷　美代子</v>
      </c>
      <c r="AC36" s="310"/>
      <c r="AD36" s="311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91"/>
      <c r="B39" s="292"/>
      <c r="C39" s="292"/>
      <c r="D39" s="292"/>
      <c r="E39" s="292"/>
      <c r="F39" s="292"/>
      <c r="G39" s="293" t="s">
        <v>399</v>
      </c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5"/>
      <c r="AE39" s="1"/>
      <c r="AF39" s="1"/>
    </row>
    <row r="40" spans="1:44" s="18" customFormat="1" ht="15" customHeight="1">
      <c r="A40" s="291"/>
      <c r="B40" s="292"/>
      <c r="C40" s="292"/>
      <c r="D40" s="292"/>
      <c r="E40" s="292"/>
      <c r="F40" s="292"/>
      <c r="G40" s="293" t="s">
        <v>400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  <c r="AE40" s="1"/>
      <c r="AF40" s="1"/>
    </row>
    <row r="41" spans="1:44" s="18" customFormat="1" ht="15" customHeight="1" thickBot="1">
      <c r="A41" s="296"/>
      <c r="B41" s="297"/>
      <c r="C41" s="297"/>
      <c r="D41" s="297"/>
      <c r="E41" s="297"/>
      <c r="F41" s="297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3"/>
      <c r="Q3" s="17"/>
      <c r="V3" s="17"/>
      <c r="W3" s="133"/>
      <c r="X3" s="133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33"/>
      <c r="Q4" s="181" t="s">
        <v>8</v>
      </c>
      <c r="R4" s="182"/>
      <c r="S4" s="182"/>
      <c r="T4" s="183"/>
      <c r="U4" s="19"/>
      <c r="V4" s="20"/>
      <c r="W4" s="132" t="s">
        <v>9</v>
      </c>
      <c r="X4" s="132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156</v>
      </c>
      <c r="H5" s="205"/>
      <c r="I5" s="206"/>
      <c r="J5" s="207"/>
      <c r="K5" s="207"/>
      <c r="L5" s="207"/>
      <c r="M5" s="208"/>
      <c r="N5" s="209"/>
      <c r="O5" s="210"/>
      <c r="P5" s="133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33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34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34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34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34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34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34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34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34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39" t="s">
        <v>3</v>
      </c>
      <c r="S34" s="139" t="s">
        <v>25</v>
      </c>
      <c r="T34" s="224">
        <f>COUNTIF(D9:D33,"・")+COUNTIF(N9:N33,"・")+COUNTIF(X9:X33,"・")</f>
        <v>0</v>
      </c>
      <c r="U34" s="224"/>
      <c r="V34" s="224"/>
      <c r="W34" s="139" t="s">
        <v>22</v>
      </c>
      <c r="X34" s="139" t="s">
        <v>26</v>
      </c>
      <c r="Y34" s="139" t="s">
        <v>27</v>
      </c>
      <c r="Z34" s="224">
        <f>COUNTIF(E9:E33,"・")+COUNTIF(O9:O33,"・")+COUNTIF(Y9:Y33,"・")</f>
        <v>0</v>
      </c>
      <c r="AA34" s="226"/>
      <c r="AB34" s="22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40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40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'1'!AB38:AD38</f>
        <v>石谷　美代子</v>
      </c>
      <c r="AC49" s="310"/>
      <c r="AD49" s="3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'1'!A4:F4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'1'!AB38:AD38</f>
        <v>石谷　美代子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">
        <v>166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">
        <v>355</v>
      </c>
      <c r="J5" s="207"/>
      <c r="K5" s="207"/>
      <c r="L5" s="207"/>
      <c r="M5" s="208"/>
      <c r="N5" s="209" t="s">
        <v>356</v>
      </c>
      <c r="O5" s="210"/>
      <c r="P5" s="152"/>
      <c r="Q5" s="211" t="s">
        <v>11</v>
      </c>
      <c r="R5" s="212"/>
      <c r="S5" s="212"/>
      <c r="T5" s="213"/>
      <c r="U5" s="185" t="s">
        <v>363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364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5" t="s">
        <v>373</v>
      </c>
      <c r="H9" s="215"/>
      <c r="I9" s="215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5" t="s">
        <v>384</v>
      </c>
      <c r="R9" s="215"/>
      <c r="S9" s="215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5" t="s">
        <v>392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5" t="s">
        <v>374</v>
      </c>
      <c r="H10" s="215"/>
      <c r="I10" s="215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5" t="s">
        <v>385</v>
      </c>
      <c r="R10" s="215"/>
      <c r="S10" s="215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5" t="s">
        <v>469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5" t="s">
        <v>375</v>
      </c>
      <c r="H11" s="215"/>
      <c r="I11" s="215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5" t="s">
        <v>386</v>
      </c>
      <c r="R11" s="215"/>
      <c r="S11" s="215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5" t="s">
        <v>461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5" t="s">
        <v>376</v>
      </c>
      <c r="H12" s="215"/>
      <c r="I12" s="215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5" t="s">
        <v>387</v>
      </c>
      <c r="R12" s="215"/>
      <c r="S12" s="215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5" t="s">
        <v>393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5" t="s">
        <v>377</v>
      </c>
      <c r="H13" s="215"/>
      <c r="I13" s="215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5" t="s">
        <v>388</v>
      </c>
      <c r="R13" s="215"/>
      <c r="S13" s="215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5" t="s">
        <v>394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5" t="s">
        <v>378</v>
      </c>
      <c r="H14" s="215"/>
      <c r="I14" s="215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5" t="s">
        <v>389</v>
      </c>
      <c r="R14" s="215"/>
      <c r="S14" s="215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5" t="s">
        <v>395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5" t="s">
        <v>470</v>
      </c>
      <c r="H15" s="215"/>
      <c r="I15" s="215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5" t="s">
        <v>390</v>
      </c>
      <c r="R15" s="215"/>
      <c r="S15" s="215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5" t="s">
        <v>437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5" t="s">
        <v>379</v>
      </c>
      <c r="H16" s="215"/>
      <c r="I16" s="215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5" t="s">
        <v>391</v>
      </c>
      <c r="R16" s="215"/>
      <c r="S16" s="215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5" t="s">
        <v>438</v>
      </c>
      <c r="AB16" s="215"/>
      <c r="AC16" s="215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5" t="s">
        <v>380</v>
      </c>
      <c r="H17" s="215"/>
      <c r="I17" s="215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5" t="s">
        <v>458</v>
      </c>
      <c r="R17" s="215"/>
      <c r="S17" s="215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5" t="s">
        <v>439</v>
      </c>
      <c r="AB17" s="215"/>
      <c r="AC17" s="215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5" t="s">
        <v>381</v>
      </c>
      <c r="H18" s="215"/>
      <c r="I18" s="215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5" t="s">
        <v>454</v>
      </c>
      <c r="R18" s="215"/>
      <c r="S18" s="215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5" t="s">
        <v>440</v>
      </c>
      <c r="AB18" s="215"/>
      <c r="AC18" s="215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5" t="s">
        <v>382</v>
      </c>
      <c r="H19" s="215"/>
      <c r="I19" s="215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5" t="s">
        <v>463</v>
      </c>
      <c r="R19" s="215"/>
      <c r="S19" s="215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5" t="s">
        <v>441</v>
      </c>
      <c r="AB19" s="215"/>
      <c r="AC19" s="215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5" t="s">
        <v>383</v>
      </c>
      <c r="H20" s="215"/>
      <c r="I20" s="215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5" t="s">
        <v>464</v>
      </c>
      <c r="R20" s="215"/>
      <c r="S20" s="215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5" t="s">
        <v>442</v>
      </c>
      <c r="AB20" s="215"/>
      <c r="AC20" s="215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5" t="s">
        <v>443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5" t="s">
        <v>465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5" t="s">
        <v>296</v>
      </c>
      <c r="AB21" s="215"/>
      <c r="AC21" s="215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5" t="s">
        <v>444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5" t="s">
        <v>446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76</v>
      </c>
      <c r="AB22" s="215"/>
      <c r="AC22" s="215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26" t="s">
        <v>445</v>
      </c>
      <c r="H23" s="326"/>
      <c r="I23" s="326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26" t="s">
        <v>447</v>
      </c>
      <c r="R23" s="326"/>
      <c r="S23" s="326"/>
      <c r="T23" s="40" t="s">
        <v>19</v>
      </c>
      <c r="U23" s="38">
        <v>45</v>
      </c>
      <c r="V23" s="39"/>
      <c r="W23" s="39"/>
      <c r="X23" s="39"/>
      <c r="Y23" s="162"/>
      <c r="Z23" s="164"/>
      <c r="AA23" s="326"/>
      <c r="AB23" s="326"/>
      <c r="AC23" s="326"/>
      <c r="AD23" s="40" t="s">
        <v>19</v>
      </c>
    </row>
    <row r="24" spans="1:32" s="18" customFormat="1" ht="15" customHeight="1" thickBot="1">
      <c r="A24" s="344" t="s">
        <v>20</v>
      </c>
      <c r="B24" s="345"/>
      <c r="C24" s="345"/>
      <c r="D24" s="345"/>
      <c r="E24" s="75" t="s">
        <v>21</v>
      </c>
      <c r="F24" s="224">
        <f>COUNTIF(B9:B23,"・")+COUNTIF(L9:L23,"・")+COUNTIF(V9:V23,"・")</f>
        <v>2</v>
      </c>
      <c r="G24" s="225"/>
      <c r="H24" s="76" t="s">
        <v>22</v>
      </c>
      <c r="I24" s="75" t="s">
        <v>23</v>
      </c>
      <c r="J24" s="224">
        <f>COUNTIF(C9:C23,"・")+COUNTIF(M9:M23,"・")+COUNTIF(W9:W23,"・")</f>
        <v>42</v>
      </c>
      <c r="K24" s="224"/>
      <c r="L24" s="76" t="s">
        <v>22</v>
      </c>
      <c r="M24" s="75" t="s">
        <v>24</v>
      </c>
      <c r="N24" s="224">
        <f>SUM(F24:K24)</f>
        <v>44</v>
      </c>
      <c r="O24" s="224"/>
      <c r="P24" s="224"/>
      <c r="Q24" s="76" t="s">
        <v>22</v>
      </c>
      <c r="R24" s="163" t="s">
        <v>3</v>
      </c>
      <c r="S24" s="163" t="s">
        <v>25</v>
      </c>
      <c r="T24" s="224">
        <f>COUNTIF(D9:D23,"・")+COUNTIF(N9:N23,"・")+COUNTIF(X9:X23,"・")</f>
        <v>44</v>
      </c>
      <c r="U24" s="224"/>
      <c r="V24" s="224"/>
      <c r="W24" s="163" t="s">
        <v>22</v>
      </c>
      <c r="X24" s="163" t="s">
        <v>26</v>
      </c>
      <c r="Y24" s="163" t="s">
        <v>27</v>
      </c>
      <c r="Z24" s="224">
        <f>COUNTIF(E9:E23,"・")+COUNTIF(O9:O23,"・")+COUNTIF(Y9:Y23,"・")</f>
        <v>0</v>
      </c>
      <c r="AA24" s="225"/>
      <c r="AB24" s="225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37" t="s">
        <v>28</v>
      </c>
      <c r="B26" s="238"/>
      <c r="C26" s="238"/>
      <c r="D26" s="238"/>
      <c r="E26" s="238"/>
      <c r="F26" s="181" t="s">
        <v>29</v>
      </c>
      <c r="G26" s="182"/>
      <c r="H26" s="182"/>
      <c r="I26" s="182"/>
      <c r="J26" s="183"/>
      <c r="K26" s="239" t="s">
        <v>30</v>
      </c>
      <c r="L26" s="240"/>
      <c r="M26" s="240"/>
      <c r="N26" s="240"/>
      <c r="O26" s="240"/>
      <c r="P26" s="181" t="s">
        <v>31</v>
      </c>
      <c r="Q26" s="182"/>
      <c r="R26" s="182"/>
      <c r="S26" s="182"/>
      <c r="T26" s="183"/>
      <c r="U26" s="182" t="s">
        <v>34</v>
      </c>
      <c r="V26" s="182"/>
      <c r="W26" s="182"/>
      <c r="X26" s="182"/>
      <c r="Y26" s="182"/>
      <c r="Z26" s="183"/>
      <c r="AA26" s="211" t="s">
        <v>35</v>
      </c>
      <c r="AB26" s="212"/>
      <c r="AC26" s="212"/>
      <c r="AD26" s="213"/>
    </row>
    <row r="27" spans="1:32" s="18" customFormat="1" ht="15" customHeight="1">
      <c r="A27" s="227" t="s">
        <v>452</v>
      </c>
      <c r="B27" s="228"/>
      <c r="C27" s="228"/>
      <c r="D27" s="229"/>
      <c r="E27" s="42" t="s">
        <v>19</v>
      </c>
      <c r="F27" s="230" t="s">
        <v>453</v>
      </c>
      <c r="G27" s="231"/>
      <c r="H27" s="231"/>
      <c r="I27" s="231"/>
      <c r="J27" s="231"/>
      <c r="K27" s="227"/>
      <c r="L27" s="232"/>
      <c r="M27" s="232"/>
      <c r="N27" s="229"/>
      <c r="O27" s="145" t="s">
        <v>19</v>
      </c>
      <c r="P27" s="324"/>
      <c r="Q27" s="325"/>
      <c r="R27" s="325"/>
      <c r="S27" s="325"/>
      <c r="T27" s="325"/>
      <c r="U27" s="227"/>
      <c r="V27" s="232"/>
      <c r="W27" s="232"/>
      <c r="X27" s="232"/>
      <c r="Y27" s="232"/>
      <c r="Z27" s="43" t="s">
        <v>19</v>
      </c>
      <c r="AA27" s="235"/>
      <c r="AB27" s="232"/>
      <c r="AC27" s="232"/>
      <c r="AD27" s="236"/>
    </row>
    <row r="28" spans="1:32" s="18" customFormat="1" ht="15" customHeight="1">
      <c r="A28" s="251" t="s">
        <v>458</v>
      </c>
      <c r="B28" s="242"/>
      <c r="C28" s="242"/>
      <c r="D28" s="243"/>
      <c r="E28" s="97" t="s">
        <v>19</v>
      </c>
      <c r="F28" s="241" t="s">
        <v>460</v>
      </c>
      <c r="G28" s="242"/>
      <c r="H28" s="242"/>
      <c r="I28" s="242"/>
      <c r="J28" s="242"/>
      <c r="K28" s="251"/>
      <c r="L28" s="252"/>
      <c r="M28" s="252"/>
      <c r="N28" s="243"/>
      <c r="O28" s="153" t="s">
        <v>19</v>
      </c>
      <c r="P28" s="269"/>
      <c r="Q28" s="268"/>
      <c r="R28" s="268"/>
      <c r="S28" s="268"/>
      <c r="T28" s="268"/>
      <c r="U28" s="246"/>
      <c r="V28" s="247"/>
      <c r="W28" s="247"/>
      <c r="X28" s="247"/>
      <c r="Y28" s="247"/>
      <c r="Z28" s="44" t="s">
        <v>19</v>
      </c>
      <c r="AA28" s="204"/>
      <c r="AB28" s="191"/>
      <c r="AC28" s="191"/>
      <c r="AD28" s="205"/>
      <c r="AE28" s="49"/>
    </row>
    <row r="29" spans="1:32" s="18" customFormat="1" ht="15" customHeight="1">
      <c r="A29" s="241"/>
      <c r="B29" s="242"/>
      <c r="C29" s="242"/>
      <c r="D29" s="243"/>
      <c r="E29" s="98" t="s">
        <v>19</v>
      </c>
      <c r="F29" s="244"/>
      <c r="G29" s="244"/>
      <c r="H29" s="244"/>
      <c r="I29" s="244"/>
      <c r="J29" s="245"/>
      <c r="K29" s="246"/>
      <c r="L29" s="247"/>
      <c r="M29" s="247"/>
      <c r="N29" s="248"/>
      <c r="O29" s="153" t="s">
        <v>19</v>
      </c>
      <c r="P29" s="244"/>
      <c r="Q29" s="244"/>
      <c r="R29" s="244"/>
      <c r="S29" s="244"/>
      <c r="T29" s="245"/>
      <c r="U29" s="246"/>
      <c r="V29" s="247"/>
      <c r="W29" s="247"/>
      <c r="X29" s="247"/>
      <c r="Y29" s="247"/>
      <c r="Z29" s="44" t="s">
        <v>19</v>
      </c>
      <c r="AA29" s="204"/>
      <c r="AB29" s="191"/>
      <c r="AC29" s="191"/>
      <c r="AD29" s="205"/>
      <c r="AE29" s="141"/>
    </row>
    <row r="30" spans="1:32" s="18" customFormat="1" ht="15" customHeight="1" thickBot="1">
      <c r="A30" s="246"/>
      <c r="B30" s="268"/>
      <c r="C30" s="268"/>
      <c r="D30" s="248"/>
      <c r="E30" s="42" t="s">
        <v>19</v>
      </c>
      <c r="F30" s="230"/>
      <c r="G30" s="332"/>
      <c r="H30" s="332"/>
      <c r="I30" s="332"/>
      <c r="J30" s="332"/>
      <c r="K30" s="333"/>
      <c r="L30" s="334"/>
      <c r="M30" s="334"/>
      <c r="N30" s="335"/>
      <c r="O30" s="98" t="s">
        <v>19</v>
      </c>
      <c r="P30" s="230"/>
      <c r="Q30" s="231"/>
      <c r="R30" s="231"/>
      <c r="S30" s="231"/>
      <c r="T30" s="231"/>
      <c r="U30" s="246"/>
      <c r="V30" s="268"/>
      <c r="W30" s="268"/>
      <c r="X30" s="268"/>
      <c r="Y30" s="268"/>
      <c r="Z30" s="44" t="s">
        <v>19</v>
      </c>
      <c r="AA30" s="204"/>
      <c r="AB30" s="191"/>
      <c r="AC30" s="191"/>
      <c r="AD30" s="205"/>
      <c r="AE30" s="52"/>
    </row>
    <row r="31" spans="1:32" s="18" customFormat="1" ht="15" customHeight="1" thickBot="1">
      <c r="A31" s="246"/>
      <c r="B31" s="268"/>
      <c r="C31" s="268"/>
      <c r="D31" s="248"/>
      <c r="E31" s="98" t="s">
        <v>19</v>
      </c>
      <c r="F31" s="269"/>
      <c r="G31" s="248"/>
      <c r="H31" s="248"/>
      <c r="I31" s="248"/>
      <c r="J31" s="248"/>
      <c r="K31" s="274"/>
      <c r="L31" s="328"/>
      <c r="M31" s="328"/>
      <c r="N31" s="276"/>
      <c r="O31" s="98" t="s">
        <v>19</v>
      </c>
      <c r="P31" s="329"/>
      <c r="Q31" s="330"/>
      <c r="R31" s="330"/>
      <c r="S31" s="330"/>
      <c r="T31" s="331"/>
      <c r="U31" s="246"/>
      <c r="V31" s="268"/>
      <c r="W31" s="268"/>
      <c r="X31" s="268"/>
      <c r="Y31" s="268"/>
      <c r="Z31" s="99" t="s">
        <v>19</v>
      </c>
      <c r="AA31" s="342"/>
      <c r="AB31" s="207"/>
      <c r="AC31" s="207"/>
      <c r="AD31" s="343"/>
    </row>
    <row r="32" spans="1:32" s="18" customFormat="1" ht="15" customHeight="1" thickBot="1">
      <c r="A32" s="264" t="s">
        <v>32</v>
      </c>
      <c r="B32" s="265"/>
      <c r="C32" s="265"/>
      <c r="D32" s="265"/>
      <c r="E32" s="203"/>
      <c r="F32" s="181" t="s">
        <v>33</v>
      </c>
      <c r="G32" s="182"/>
      <c r="H32" s="182"/>
      <c r="I32" s="182"/>
      <c r="J32" s="183"/>
      <c r="K32" s="182" t="s">
        <v>467</v>
      </c>
      <c r="L32" s="182"/>
      <c r="M32" s="182"/>
      <c r="N32" s="182"/>
      <c r="O32" s="182"/>
      <c r="P32" s="181" t="s">
        <v>33</v>
      </c>
      <c r="Q32" s="182"/>
      <c r="R32" s="182"/>
      <c r="S32" s="182"/>
      <c r="T32" s="266"/>
      <c r="U32" s="267"/>
      <c r="V32" s="268"/>
      <c r="W32" s="268"/>
      <c r="X32" s="268"/>
      <c r="Y32" s="268"/>
      <c r="Z32" s="44" t="s">
        <v>19</v>
      </c>
      <c r="AA32" s="204"/>
      <c r="AB32" s="191"/>
      <c r="AC32" s="191"/>
      <c r="AD32" s="205"/>
    </row>
    <row r="33" spans="1:44" s="18" customFormat="1" ht="15" customHeight="1">
      <c r="A33" s="254" t="s">
        <v>448</v>
      </c>
      <c r="B33" s="231"/>
      <c r="C33" s="231"/>
      <c r="D33" s="231"/>
      <c r="E33" s="45" t="s">
        <v>19</v>
      </c>
      <c r="F33" s="255" t="s">
        <v>449</v>
      </c>
      <c r="G33" s="256"/>
      <c r="H33" s="256"/>
      <c r="I33" s="256"/>
      <c r="J33" s="257"/>
      <c r="K33" s="227" t="s">
        <v>466</v>
      </c>
      <c r="L33" s="232"/>
      <c r="M33" s="232"/>
      <c r="N33" s="232"/>
      <c r="O33" s="46" t="s">
        <v>19</v>
      </c>
      <c r="P33" s="188" t="s">
        <v>468</v>
      </c>
      <c r="Q33" s="186"/>
      <c r="R33" s="186"/>
      <c r="S33" s="186"/>
      <c r="T33" s="214"/>
      <c r="U33" s="254"/>
      <c r="V33" s="261"/>
      <c r="W33" s="261"/>
      <c r="X33" s="261"/>
      <c r="Y33" s="261"/>
      <c r="Z33" s="46" t="s">
        <v>19</v>
      </c>
      <c r="AA33" s="209"/>
      <c r="AB33" s="262"/>
      <c r="AC33" s="262"/>
      <c r="AD33" s="263"/>
    </row>
    <row r="34" spans="1:44" s="18" customFormat="1" ht="15" customHeight="1">
      <c r="A34" s="246" t="s">
        <v>451</v>
      </c>
      <c r="B34" s="268"/>
      <c r="C34" s="268"/>
      <c r="D34" s="268"/>
      <c r="E34" s="47" t="s">
        <v>19</v>
      </c>
      <c r="F34" s="204" t="s">
        <v>450</v>
      </c>
      <c r="G34" s="253"/>
      <c r="H34" s="253"/>
      <c r="I34" s="253"/>
      <c r="J34" s="279"/>
      <c r="K34" s="246"/>
      <c r="L34" s="247"/>
      <c r="M34" s="247"/>
      <c r="N34" s="247"/>
      <c r="O34" s="44" t="s">
        <v>19</v>
      </c>
      <c r="P34" s="280"/>
      <c r="Q34" s="281"/>
      <c r="R34" s="281"/>
      <c r="S34" s="281"/>
      <c r="T34" s="282"/>
      <c r="U34" s="246"/>
      <c r="V34" s="268"/>
      <c r="W34" s="268"/>
      <c r="X34" s="268"/>
      <c r="Y34" s="248"/>
      <c r="Z34" s="47" t="s">
        <v>19</v>
      </c>
      <c r="AA34" s="283"/>
      <c r="AB34" s="283"/>
      <c r="AC34" s="283"/>
      <c r="AD34" s="284"/>
    </row>
    <row r="35" spans="1:44" s="18" customFormat="1" ht="15" customHeight="1">
      <c r="A35" s="246" t="s">
        <v>459</v>
      </c>
      <c r="B35" s="268"/>
      <c r="C35" s="268"/>
      <c r="D35" s="268"/>
      <c r="E35" s="47" t="s">
        <v>19</v>
      </c>
      <c r="F35" s="204" t="s">
        <v>457</v>
      </c>
      <c r="G35" s="253"/>
      <c r="H35" s="253"/>
      <c r="I35" s="253"/>
      <c r="J35" s="279"/>
      <c r="K35" s="246"/>
      <c r="L35" s="247"/>
      <c r="M35" s="247"/>
      <c r="N35" s="247"/>
      <c r="O35" s="44" t="s">
        <v>19</v>
      </c>
      <c r="P35" s="269"/>
      <c r="Q35" s="268"/>
      <c r="R35" s="268"/>
      <c r="S35" s="268"/>
      <c r="T35" s="270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s="18" customFormat="1" ht="15" customHeight="1">
      <c r="A36" s="246" t="s">
        <v>458</v>
      </c>
      <c r="B36" s="268"/>
      <c r="C36" s="268"/>
      <c r="D36" s="268"/>
      <c r="E36" s="47" t="s">
        <v>19</v>
      </c>
      <c r="F36" s="204" t="s">
        <v>450</v>
      </c>
      <c r="G36" s="253"/>
      <c r="H36" s="253"/>
      <c r="I36" s="253"/>
      <c r="J36" s="279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401</v>
      </c>
      <c r="Q37" s="318"/>
      <c r="R37" s="318"/>
      <c r="S37" s="318"/>
      <c r="T37" s="319"/>
      <c r="U37" s="320" t="s">
        <v>43</v>
      </c>
      <c r="V37" s="178"/>
      <c r="W37" s="178"/>
      <c r="X37" s="179"/>
      <c r="Y37" s="321">
        <v>0.75</v>
      </c>
      <c r="Z37" s="191"/>
      <c r="AA37" s="192"/>
      <c r="AB37" s="300" t="s">
        <v>357</v>
      </c>
      <c r="AC37" s="178"/>
      <c r="AD37" s="301"/>
    </row>
    <row r="38" spans="1:44" ht="15" customHeight="1" thickBot="1">
      <c r="A38" s="193">
        <v>0</v>
      </c>
      <c r="B38" s="194"/>
      <c r="C38" s="194"/>
      <c r="D38" s="194"/>
      <c r="E38" s="195"/>
      <c r="F38" s="196">
        <v>0</v>
      </c>
      <c r="G38" s="302"/>
      <c r="H38" s="302"/>
      <c r="I38" s="302"/>
      <c r="J38" s="197"/>
      <c r="K38" s="193">
        <v>0</v>
      </c>
      <c r="L38" s="194"/>
      <c r="M38" s="194"/>
      <c r="N38" s="194"/>
      <c r="O38" s="195"/>
      <c r="P38" s="303" t="s">
        <v>471</v>
      </c>
      <c r="Q38" s="304"/>
      <c r="R38" s="304"/>
      <c r="S38" s="304"/>
      <c r="T38" s="305"/>
      <c r="U38" s="193" t="s">
        <v>62</v>
      </c>
      <c r="V38" s="194"/>
      <c r="W38" s="194"/>
      <c r="X38" s="195"/>
      <c r="Y38" s="306">
        <v>0.75</v>
      </c>
      <c r="Z38" s="307"/>
      <c r="AA38" s="308"/>
      <c r="AB38" s="309" t="s">
        <v>166</v>
      </c>
      <c r="AC38" s="310"/>
      <c r="AD38" s="311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1"/>
      <c r="B41" s="292"/>
      <c r="C41" s="292"/>
      <c r="D41" s="292"/>
      <c r="E41" s="292"/>
      <c r="F41" s="292"/>
      <c r="G41" s="293" t="s">
        <v>455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ht="13.5">
      <c r="A42" s="291"/>
      <c r="B42" s="292"/>
      <c r="C42" s="292"/>
      <c r="D42" s="292"/>
      <c r="E42" s="292"/>
      <c r="F42" s="292"/>
      <c r="G42" s="293" t="s">
        <v>456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ht="14.25" thickBot="1">
      <c r="A43" s="296"/>
      <c r="B43" s="297"/>
      <c r="C43" s="297"/>
      <c r="D43" s="297"/>
      <c r="E43" s="297"/>
      <c r="F43" s="297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">
        <v>355</v>
      </c>
      <c r="J5" s="207"/>
      <c r="K5" s="207"/>
      <c r="L5" s="207"/>
      <c r="M5" s="208"/>
      <c r="N5" s="209" t="s">
        <v>356</v>
      </c>
      <c r="O5" s="210"/>
      <c r="P5" s="152"/>
      <c r="Q5" s="211" t="s">
        <v>11</v>
      </c>
      <c r="R5" s="212"/>
      <c r="S5" s="212"/>
      <c r="T5" s="213"/>
      <c r="U5" s="185" t="s">
        <v>365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541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5" t="s">
        <v>510</v>
      </c>
      <c r="H9" s="215"/>
      <c r="I9" s="215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5" t="s">
        <v>417</v>
      </c>
      <c r="R9" s="215"/>
      <c r="S9" s="215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5" t="s">
        <v>528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5" t="s">
        <v>404</v>
      </c>
      <c r="H10" s="215"/>
      <c r="I10" s="215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5" t="s">
        <v>418</v>
      </c>
      <c r="R10" s="215"/>
      <c r="S10" s="215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5" t="s">
        <v>532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5" t="s">
        <v>405</v>
      </c>
      <c r="H11" s="215"/>
      <c r="I11" s="215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5" t="s">
        <v>512</v>
      </c>
      <c r="R11" s="215"/>
      <c r="S11" s="215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5" t="s">
        <v>526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5" t="s">
        <v>406</v>
      </c>
      <c r="H12" s="215"/>
      <c r="I12" s="215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5" t="s">
        <v>525</v>
      </c>
      <c r="R12" s="215"/>
      <c r="S12" s="215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5" t="s">
        <v>429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5" t="s">
        <v>407</v>
      </c>
      <c r="H13" s="215"/>
      <c r="I13" s="215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5" t="s">
        <v>419</v>
      </c>
      <c r="R13" s="215"/>
      <c r="S13" s="215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5" t="s">
        <v>524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5" t="s">
        <v>408</v>
      </c>
      <c r="H14" s="215"/>
      <c r="I14" s="215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5" t="s">
        <v>420</v>
      </c>
      <c r="R14" s="215"/>
      <c r="S14" s="215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5" t="s">
        <v>430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5" t="s">
        <v>409</v>
      </c>
      <c r="H15" s="215"/>
      <c r="I15" s="215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5" t="s">
        <v>421</v>
      </c>
      <c r="R15" s="215"/>
      <c r="S15" s="215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5" t="s">
        <v>431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5" t="s">
        <v>410</v>
      </c>
      <c r="H16" s="215"/>
      <c r="I16" s="215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5" t="s">
        <v>422</v>
      </c>
      <c r="R16" s="215"/>
      <c r="S16" s="215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5" t="s">
        <v>432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5" t="s">
        <v>411</v>
      </c>
      <c r="H17" s="215"/>
      <c r="I17" s="215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5" t="s">
        <v>423</v>
      </c>
      <c r="R17" s="215"/>
      <c r="S17" s="215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5" t="s">
        <v>433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5" t="s">
        <v>412</v>
      </c>
      <c r="H18" s="215"/>
      <c r="I18" s="215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5" t="s">
        <v>527</v>
      </c>
      <c r="R18" s="215"/>
      <c r="S18" s="215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5" t="s">
        <v>434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5" t="s">
        <v>514</v>
      </c>
      <c r="H19" s="215"/>
      <c r="I19" s="215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5" t="s">
        <v>424</v>
      </c>
      <c r="R19" s="215"/>
      <c r="S19" s="215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5" t="s">
        <v>518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5" t="s">
        <v>413</v>
      </c>
      <c r="H20" s="215"/>
      <c r="I20" s="215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5" t="s">
        <v>425</v>
      </c>
      <c r="R20" s="215"/>
      <c r="S20" s="215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5" t="s">
        <v>519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5" t="s">
        <v>414</v>
      </c>
      <c r="H21" s="215"/>
      <c r="I21" s="215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5" t="s">
        <v>426</v>
      </c>
      <c r="R21" s="215"/>
      <c r="S21" s="215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5" t="s">
        <v>520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5" t="s">
        <v>415</v>
      </c>
      <c r="H22" s="215"/>
      <c r="I22" s="215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5" t="s">
        <v>427</v>
      </c>
      <c r="R22" s="215"/>
      <c r="S22" s="215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5" t="s">
        <v>521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5" t="s">
        <v>416</v>
      </c>
      <c r="H23" s="215"/>
      <c r="I23" s="215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5" t="s">
        <v>428</v>
      </c>
      <c r="R23" s="215"/>
      <c r="S23" s="215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5" t="s">
        <v>522</v>
      </c>
      <c r="AB23" s="215"/>
      <c r="AC23" s="215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26" t="s">
        <v>533</v>
      </c>
      <c r="H24" s="326"/>
      <c r="I24" s="326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26" t="s">
        <v>534</v>
      </c>
      <c r="R24" s="326"/>
      <c r="S24" s="326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26" t="s">
        <v>523</v>
      </c>
      <c r="AB24" s="326"/>
      <c r="AC24" s="326"/>
      <c r="AD24" s="40" t="s">
        <v>19</v>
      </c>
    </row>
    <row r="25" spans="1:45" s="18" customFormat="1" ht="15" customHeight="1" thickBot="1">
      <c r="A25" s="344" t="s">
        <v>20</v>
      </c>
      <c r="B25" s="345"/>
      <c r="C25" s="345"/>
      <c r="D25" s="345"/>
      <c r="E25" s="75" t="s">
        <v>21</v>
      </c>
      <c r="F25" s="224">
        <f>COUNTIF(B9:B24,"・")+COUNTIF(L9:L24,"・")+COUNTIF(V9:V24,"・")</f>
        <v>2</v>
      </c>
      <c r="G25" s="225"/>
      <c r="H25" s="76" t="s">
        <v>22</v>
      </c>
      <c r="I25" s="75" t="s">
        <v>23</v>
      </c>
      <c r="J25" s="224">
        <f>COUNTIF(C9:C24,"・")+COUNTIF(M9:M24,"・")+COUNTIF(W9:W24,"・")</f>
        <v>45</v>
      </c>
      <c r="K25" s="224"/>
      <c r="L25" s="76" t="s">
        <v>22</v>
      </c>
      <c r="M25" s="75" t="s">
        <v>24</v>
      </c>
      <c r="N25" s="224">
        <f>SUM(F25:K25)</f>
        <v>47</v>
      </c>
      <c r="O25" s="224"/>
      <c r="P25" s="224"/>
      <c r="Q25" s="76" t="s">
        <v>22</v>
      </c>
      <c r="R25" s="165" t="s">
        <v>3</v>
      </c>
      <c r="S25" s="165" t="s">
        <v>25</v>
      </c>
      <c r="T25" s="224">
        <f>COUNTIF(D9:D24,"・")+COUNTIF(N9:N24,"・")+COUNTIF(X9:X24,"・")</f>
        <v>46</v>
      </c>
      <c r="U25" s="224"/>
      <c r="V25" s="224"/>
      <c r="W25" s="165" t="s">
        <v>22</v>
      </c>
      <c r="X25" s="165" t="s">
        <v>26</v>
      </c>
      <c r="Y25" s="165" t="s">
        <v>27</v>
      </c>
      <c r="Z25" s="224">
        <f>COUNTIF(E9:E24,"・")+COUNTIF(O9:O24,"・")+COUNTIF(Y9:Y24,"・")</f>
        <v>1</v>
      </c>
      <c r="AA25" s="225"/>
      <c r="AB25" s="225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37" t="s">
        <v>28</v>
      </c>
      <c r="B27" s="238"/>
      <c r="C27" s="238"/>
      <c r="D27" s="238"/>
      <c r="E27" s="238"/>
      <c r="F27" s="181" t="s">
        <v>29</v>
      </c>
      <c r="G27" s="182"/>
      <c r="H27" s="182"/>
      <c r="I27" s="182"/>
      <c r="J27" s="183"/>
      <c r="K27" s="239" t="s">
        <v>30</v>
      </c>
      <c r="L27" s="240"/>
      <c r="M27" s="240"/>
      <c r="N27" s="240"/>
      <c r="O27" s="240"/>
      <c r="P27" s="181" t="s">
        <v>31</v>
      </c>
      <c r="Q27" s="182"/>
      <c r="R27" s="182"/>
      <c r="S27" s="182"/>
      <c r="T27" s="183"/>
      <c r="U27" s="182" t="s">
        <v>34</v>
      </c>
      <c r="V27" s="182"/>
      <c r="W27" s="182"/>
      <c r="X27" s="182"/>
      <c r="Y27" s="182"/>
      <c r="Z27" s="183"/>
      <c r="AA27" s="211" t="s">
        <v>35</v>
      </c>
      <c r="AB27" s="212"/>
      <c r="AC27" s="212"/>
      <c r="AD27" s="213"/>
      <c r="AR27" s="41"/>
    </row>
    <row r="28" spans="1:45" s="18" customFormat="1" ht="14.25" customHeight="1">
      <c r="A28" s="227" t="s">
        <v>536</v>
      </c>
      <c r="B28" s="228"/>
      <c r="C28" s="228"/>
      <c r="D28" s="229"/>
      <c r="E28" s="42" t="s">
        <v>19</v>
      </c>
      <c r="F28" s="230" t="s">
        <v>539</v>
      </c>
      <c r="G28" s="231"/>
      <c r="H28" s="231"/>
      <c r="I28" s="231"/>
      <c r="J28" s="231"/>
      <c r="K28" s="227" t="s">
        <v>530</v>
      </c>
      <c r="L28" s="232"/>
      <c r="M28" s="232"/>
      <c r="N28" s="229"/>
      <c r="O28" s="145" t="s">
        <v>19</v>
      </c>
      <c r="P28" s="352" t="s">
        <v>535</v>
      </c>
      <c r="Q28" s="353"/>
      <c r="R28" s="353"/>
      <c r="S28" s="353"/>
      <c r="T28" s="353"/>
      <c r="U28" s="227"/>
      <c r="V28" s="232"/>
      <c r="W28" s="232"/>
      <c r="X28" s="232"/>
      <c r="Y28" s="232"/>
      <c r="Z28" s="43" t="s">
        <v>19</v>
      </c>
      <c r="AA28" s="235"/>
      <c r="AB28" s="232"/>
      <c r="AC28" s="232"/>
      <c r="AD28" s="236"/>
      <c r="AR28" s="73"/>
      <c r="AS28" s="73"/>
    </row>
    <row r="29" spans="1:45" s="18" customFormat="1" ht="15" customHeight="1" thickBot="1">
      <c r="A29" s="251"/>
      <c r="B29" s="242"/>
      <c r="C29" s="242"/>
      <c r="D29" s="243"/>
      <c r="E29" s="97" t="s">
        <v>19</v>
      </c>
      <c r="F29" s="241"/>
      <c r="G29" s="242"/>
      <c r="H29" s="242"/>
      <c r="I29" s="242"/>
      <c r="J29" s="242"/>
      <c r="K29" s="251"/>
      <c r="L29" s="252"/>
      <c r="M29" s="252"/>
      <c r="N29" s="243"/>
      <c r="O29" s="153" t="s">
        <v>19</v>
      </c>
      <c r="P29" s="269"/>
      <c r="Q29" s="268"/>
      <c r="R29" s="268"/>
      <c r="S29" s="268"/>
      <c r="T29" s="268"/>
      <c r="U29" s="246"/>
      <c r="V29" s="247"/>
      <c r="W29" s="247"/>
      <c r="X29" s="247"/>
      <c r="Y29" s="247"/>
      <c r="Z29" s="44" t="s">
        <v>19</v>
      </c>
      <c r="AA29" s="204"/>
      <c r="AB29" s="191"/>
      <c r="AC29" s="191"/>
      <c r="AD29" s="205"/>
    </row>
    <row r="30" spans="1:45" s="18" customFormat="1" ht="15" customHeight="1" thickBot="1">
      <c r="A30" s="264" t="s">
        <v>32</v>
      </c>
      <c r="B30" s="265"/>
      <c r="C30" s="265"/>
      <c r="D30" s="265"/>
      <c r="E30" s="203"/>
      <c r="F30" s="181" t="s">
        <v>33</v>
      </c>
      <c r="G30" s="182"/>
      <c r="H30" s="182"/>
      <c r="I30" s="182"/>
      <c r="J30" s="183"/>
      <c r="K30" s="182" t="s">
        <v>34</v>
      </c>
      <c r="L30" s="182"/>
      <c r="M30" s="182"/>
      <c r="N30" s="182"/>
      <c r="O30" s="182"/>
      <c r="P30" s="181" t="s">
        <v>35</v>
      </c>
      <c r="Q30" s="182"/>
      <c r="R30" s="182"/>
      <c r="S30" s="182"/>
      <c r="T30" s="266"/>
      <c r="U30" s="267"/>
      <c r="V30" s="268"/>
      <c r="W30" s="268"/>
      <c r="X30" s="268"/>
      <c r="Y30" s="268"/>
      <c r="Z30" s="44" t="s">
        <v>19</v>
      </c>
      <c r="AA30" s="209"/>
      <c r="AB30" s="262"/>
      <c r="AC30" s="262"/>
      <c r="AD30" s="263"/>
      <c r="AF30" s="74"/>
    </row>
    <row r="31" spans="1:45" s="18" customFormat="1" ht="15" customHeight="1">
      <c r="A31" s="254" t="s">
        <v>516</v>
      </c>
      <c r="B31" s="231"/>
      <c r="C31" s="231"/>
      <c r="D31" s="231"/>
      <c r="E31" s="45" t="s">
        <v>19</v>
      </c>
      <c r="F31" s="349" t="s">
        <v>517</v>
      </c>
      <c r="G31" s="350"/>
      <c r="H31" s="350"/>
      <c r="I31" s="350"/>
      <c r="J31" s="351"/>
      <c r="K31" s="227"/>
      <c r="L31" s="232"/>
      <c r="M31" s="232"/>
      <c r="N31" s="232"/>
      <c r="O31" s="46" t="s">
        <v>19</v>
      </c>
      <c r="P31" s="258"/>
      <c r="Q31" s="259"/>
      <c r="R31" s="259"/>
      <c r="S31" s="259"/>
      <c r="T31" s="260"/>
      <c r="U31" s="254"/>
      <c r="V31" s="261"/>
      <c r="W31" s="261"/>
      <c r="X31" s="261"/>
      <c r="Y31" s="261"/>
      <c r="Z31" s="46" t="s">
        <v>19</v>
      </c>
      <c r="AA31" s="209"/>
      <c r="AB31" s="262"/>
      <c r="AC31" s="262"/>
      <c r="AD31" s="263"/>
    </row>
    <row r="32" spans="1:45" s="18" customFormat="1" ht="15" customHeight="1">
      <c r="A32" s="246" t="s">
        <v>529</v>
      </c>
      <c r="B32" s="268"/>
      <c r="C32" s="268"/>
      <c r="D32" s="268"/>
      <c r="E32" s="47" t="s">
        <v>19</v>
      </c>
      <c r="F32" s="346" t="s">
        <v>531</v>
      </c>
      <c r="G32" s="347"/>
      <c r="H32" s="347"/>
      <c r="I32" s="347"/>
      <c r="J32" s="348"/>
      <c r="K32" s="246"/>
      <c r="L32" s="247"/>
      <c r="M32" s="247"/>
      <c r="N32" s="247"/>
      <c r="O32" s="44" t="s">
        <v>19</v>
      </c>
      <c r="P32" s="280"/>
      <c r="Q32" s="281"/>
      <c r="R32" s="281"/>
      <c r="S32" s="281"/>
      <c r="T32" s="282"/>
      <c r="U32" s="246"/>
      <c r="V32" s="268"/>
      <c r="W32" s="268"/>
      <c r="X32" s="268"/>
      <c r="Y32" s="248"/>
      <c r="Z32" s="47" t="s">
        <v>19</v>
      </c>
      <c r="AA32" s="283"/>
      <c r="AB32" s="283"/>
      <c r="AC32" s="283"/>
      <c r="AD32" s="284"/>
    </row>
    <row r="33" spans="1:31" s="18" customFormat="1" ht="15" customHeight="1">
      <c r="A33" s="246"/>
      <c r="B33" s="268"/>
      <c r="C33" s="268"/>
      <c r="D33" s="268"/>
      <c r="E33" s="47" t="s">
        <v>19</v>
      </c>
      <c r="F33" s="269"/>
      <c r="G33" s="268"/>
      <c r="H33" s="268"/>
      <c r="I33" s="268"/>
      <c r="J33" s="270"/>
      <c r="K33" s="246"/>
      <c r="L33" s="247"/>
      <c r="M33" s="247"/>
      <c r="N33" s="247"/>
      <c r="O33" s="44" t="s">
        <v>19</v>
      </c>
      <c r="P33" s="269"/>
      <c r="Q33" s="268"/>
      <c r="R33" s="268"/>
      <c r="S33" s="268"/>
      <c r="T33" s="270"/>
      <c r="U33" s="285" t="s">
        <v>36</v>
      </c>
      <c r="V33" s="286"/>
      <c r="W33" s="286"/>
      <c r="X33" s="286"/>
      <c r="Y33" s="286"/>
      <c r="Z33" s="286"/>
      <c r="AA33" s="286"/>
      <c r="AB33" s="286"/>
      <c r="AC33" s="286"/>
      <c r="AD33" s="287"/>
      <c r="AE33" s="141"/>
    </row>
    <row r="34" spans="1:31" s="18" customFormat="1" ht="15" customHeight="1" thickBot="1">
      <c r="A34" s="246"/>
      <c r="B34" s="268"/>
      <c r="C34" s="268"/>
      <c r="D34" s="268"/>
      <c r="E34" s="47" t="s">
        <v>19</v>
      </c>
      <c r="F34" s="269"/>
      <c r="G34" s="268"/>
      <c r="H34" s="268"/>
      <c r="I34" s="268"/>
      <c r="J34" s="270"/>
      <c r="K34" s="246"/>
      <c r="L34" s="247"/>
      <c r="M34" s="247"/>
      <c r="N34" s="247"/>
      <c r="O34" s="44" t="s">
        <v>19</v>
      </c>
      <c r="P34" s="269"/>
      <c r="Q34" s="268"/>
      <c r="R34" s="268"/>
      <c r="S34" s="268"/>
      <c r="T34" s="270"/>
      <c r="U34" s="288" t="s">
        <v>37</v>
      </c>
      <c r="V34" s="289"/>
      <c r="W34" s="289"/>
      <c r="X34" s="290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2" t="s">
        <v>40</v>
      </c>
      <c r="B35" s="313"/>
      <c r="C35" s="313"/>
      <c r="D35" s="313"/>
      <c r="E35" s="53"/>
      <c r="F35" s="314" t="s">
        <v>41</v>
      </c>
      <c r="G35" s="313"/>
      <c r="H35" s="313"/>
      <c r="I35" s="313"/>
      <c r="J35" s="315"/>
      <c r="K35" s="312" t="s">
        <v>42</v>
      </c>
      <c r="L35" s="316"/>
      <c r="M35" s="316"/>
      <c r="N35" s="316"/>
      <c r="O35" s="54"/>
      <c r="P35" s="317" t="s">
        <v>78</v>
      </c>
      <c r="Q35" s="318"/>
      <c r="R35" s="318"/>
      <c r="S35" s="318"/>
      <c r="T35" s="319"/>
      <c r="U35" s="320" t="s">
        <v>43</v>
      </c>
      <c r="V35" s="178"/>
      <c r="W35" s="178"/>
      <c r="X35" s="179"/>
      <c r="Y35" s="321">
        <v>0.75</v>
      </c>
      <c r="Z35" s="191"/>
      <c r="AA35" s="192"/>
      <c r="AB35" s="300" t="s">
        <v>509</v>
      </c>
      <c r="AC35" s="178"/>
      <c r="AD35" s="301"/>
    </row>
    <row r="36" spans="1:31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302"/>
      <c r="H36" s="302"/>
      <c r="I36" s="302"/>
      <c r="J36" s="197"/>
      <c r="K36" s="193">
        <v>0</v>
      </c>
      <c r="L36" s="194"/>
      <c r="M36" s="194"/>
      <c r="N36" s="194"/>
      <c r="O36" s="195"/>
      <c r="P36" s="303" t="s">
        <v>540</v>
      </c>
      <c r="Q36" s="304"/>
      <c r="R36" s="304"/>
      <c r="S36" s="304"/>
      <c r="T36" s="305"/>
      <c r="U36" s="193" t="s">
        <v>62</v>
      </c>
      <c r="V36" s="194"/>
      <c r="W36" s="194"/>
      <c r="X36" s="195"/>
      <c r="Y36" s="306">
        <v>0.75</v>
      </c>
      <c r="Z36" s="307"/>
      <c r="AA36" s="308"/>
      <c r="AB36" s="309" t="str">
        <f>'6'!AB38:AD38</f>
        <v>中村　恵理子</v>
      </c>
      <c r="AC36" s="310"/>
      <c r="AD36" s="311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91"/>
      <c r="B39" s="292"/>
      <c r="C39" s="292"/>
      <c r="D39" s="292"/>
      <c r="E39" s="292"/>
      <c r="F39" s="292"/>
      <c r="G39" s="293" t="s">
        <v>537</v>
      </c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5"/>
    </row>
    <row r="40" spans="1:31" s="18" customFormat="1" ht="15" customHeight="1">
      <c r="A40" s="291"/>
      <c r="B40" s="292"/>
      <c r="C40" s="292"/>
      <c r="D40" s="292"/>
      <c r="E40" s="292"/>
      <c r="F40" s="292"/>
      <c r="G40" s="293" t="s">
        <v>538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31" ht="14.25" thickBot="1">
      <c r="A41" s="296"/>
      <c r="B41" s="297"/>
      <c r="C41" s="297"/>
      <c r="D41" s="297"/>
      <c r="E41" s="297"/>
      <c r="F41" s="297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'7'!A4:F4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tr">
        <f>'6'!I5:M5</f>
        <v>石谷　美代子</v>
      </c>
      <c r="J5" s="207"/>
      <c r="K5" s="207"/>
      <c r="L5" s="207"/>
      <c r="M5" s="208"/>
      <c r="N5" s="209" t="s">
        <v>356</v>
      </c>
      <c r="O5" s="210"/>
      <c r="P5" s="152"/>
      <c r="Q5" s="211" t="s">
        <v>11</v>
      </c>
      <c r="R5" s="212"/>
      <c r="S5" s="212"/>
      <c r="T5" s="213"/>
      <c r="U5" s="185" t="s">
        <v>173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5" t="s">
        <v>472</v>
      </c>
      <c r="H9" s="215"/>
      <c r="I9" s="21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5" t="s">
        <v>493</v>
      </c>
      <c r="R9" s="215"/>
      <c r="S9" s="21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5" t="s">
        <v>542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5" t="s">
        <v>473</v>
      </c>
      <c r="H10" s="215"/>
      <c r="I10" s="21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5" t="s">
        <v>494</v>
      </c>
      <c r="R10" s="215"/>
      <c r="S10" s="21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5" t="s">
        <v>543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5" t="s">
        <v>474</v>
      </c>
      <c r="H11" s="215"/>
      <c r="I11" s="21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5" t="s">
        <v>495</v>
      </c>
      <c r="R11" s="215"/>
      <c r="S11" s="21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5" t="s">
        <v>544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5" t="s">
        <v>475</v>
      </c>
      <c r="H12" s="215"/>
      <c r="I12" s="21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5" t="s">
        <v>496</v>
      </c>
      <c r="R12" s="215"/>
      <c r="S12" s="21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5" t="s">
        <v>545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5" t="s">
        <v>476</v>
      </c>
      <c r="H13" s="215"/>
      <c r="I13" s="21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5" t="s">
        <v>497</v>
      </c>
      <c r="R13" s="215"/>
      <c r="S13" s="21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5" t="s">
        <v>546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5" t="s">
        <v>477</v>
      </c>
      <c r="H14" s="215"/>
      <c r="I14" s="21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5" t="s">
        <v>498</v>
      </c>
      <c r="R14" s="215"/>
      <c r="S14" s="2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5" t="s">
        <v>547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5" t="s">
        <v>478</v>
      </c>
      <c r="H15" s="215"/>
      <c r="I15" s="21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5" t="s">
        <v>499</v>
      </c>
      <c r="R15" s="215"/>
      <c r="S15" s="21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5" t="s">
        <v>548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5" t="s">
        <v>479</v>
      </c>
      <c r="H16" s="215"/>
      <c r="I16" s="21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5" t="s">
        <v>500</v>
      </c>
      <c r="R16" s="215"/>
      <c r="S16" s="2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5" t="s">
        <v>549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5" t="s">
        <v>480</v>
      </c>
      <c r="H17" s="215"/>
      <c r="I17" s="21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5" t="s">
        <v>501</v>
      </c>
      <c r="R17" s="215"/>
      <c r="S17" s="21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5" t="s">
        <v>550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5" t="s">
        <v>481</v>
      </c>
      <c r="H18" s="215"/>
      <c r="I18" s="21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5" t="s">
        <v>502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5" t="s">
        <v>551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5" t="s">
        <v>482</v>
      </c>
      <c r="H19" s="215"/>
      <c r="I19" s="21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5" t="s">
        <v>503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5" t="s">
        <v>552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5" t="s">
        <v>483</v>
      </c>
      <c r="H20" s="215"/>
      <c r="I20" s="215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5" t="s">
        <v>595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5" t="s">
        <v>553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5" t="s">
        <v>484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5" t="s">
        <v>504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5" t="s">
        <v>596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5" t="s">
        <v>485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5" t="s">
        <v>505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6" t="s">
        <v>491</v>
      </c>
      <c r="AB22" s="326"/>
      <c r="AC22" s="3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5" t="s">
        <v>486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5" t="s">
        <v>506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26" t="s">
        <v>454</v>
      </c>
      <c r="AB23" s="326"/>
      <c r="AC23" s="32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5" t="s">
        <v>487</v>
      </c>
      <c r="H24" s="215"/>
      <c r="I24" s="215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5" t="s">
        <v>599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6" t="s">
        <v>492</v>
      </c>
      <c r="AB24" s="326"/>
      <c r="AC24" s="32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5" t="s">
        <v>488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6" t="s">
        <v>507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26" t="s">
        <v>103</v>
      </c>
      <c r="AB25" s="326"/>
      <c r="AC25" s="326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26" t="s">
        <v>489</v>
      </c>
      <c r="H26" s="326"/>
      <c r="I26" s="326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5" t="s">
        <v>490</v>
      </c>
      <c r="R26" s="326"/>
      <c r="S26" s="326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26" t="s">
        <v>508</v>
      </c>
      <c r="AB26" s="326"/>
      <c r="AC26" s="326"/>
      <c r="AD26" s="40" t="s">
        <v>19</v>
      </c>
    </row>
    <row r="27" spans="1:45" s="18" customFormat="1" ht="15" customHeight="1" thickBot="1">
      <c r="A27" s="344" t="s">
        <v>20</v>
      </c>
      <c r="B27" s="345"/>
      <c r="C27" s="345"/>
      <c r="D27" s="345"/>
      <c r="E27" s="75" t="s">
        <v>21</v>
      </c>
      <c r="F27" s="224">
        <f>COUNTIF(B9:B26,"・")+COUNTIF(L9:L26,"・")+COUNTIF(V9:V26,"・")</f>
        <v>2</v>
      </c>
      <c r="G27" s="225"/>
      <c r="H27" s="76" t="s">
        <v>22</v>
      </c>
      <c r="I27" s="75" t="s">
        <v>23</v>
      </c>
      <c r="J27" s="224">
        <f>COUNTIF(C9:C26,"・")+COUNTIF(M9:M26,"・")+COUNTIF(W9:W26,"・")</f>
        <v>52</v>
      </c>
      <c r="K27" s="224"/>
      <c r="L27" s="76" t="s">
        <v>22</v>
      </c>
      <c r="M27" s="75" t="s">
        <v>24</v>
      </c>
      <c r="N27" s="224">
        <f>SUM(F27:K27)</f>
        <v>54</v>
      </c>
      <c r="O27" s="224"/>
      <c r="P27" s="224"/>
      <c r="Q27" s="76" t="s">
        <v>22</v>
      </c>
      <c r="R27" s="166" t="s">
        <v>3</v>
      </c>
      <c r="S27" s="166" t="s">
        <v>25</v>
      </c>
      <c r="T27" s="224">
        <f>COUNTIF(D9:D26,"・")+COUNTIF(N9:N26,"・")+COUNTIF(X9:X26,"・")</f>
        <v>54</v>
      </c>
      <c r="U27" s="224"/>
      <c r="V27" s="224"/>
      <c r="W27" s="166" t="s">
        <v>22</v>
      </c>
      <c r="X27" s="166" t="s">
        <v>26</v>
      </c>
      <c r="Y27" s="166" t="s">
        <v>27</v>
      </c>
      <c r="Z27" s="224">
        <f>COUNTIF(E9:E26,"・")+COUNTIF(O9:O26,"・")+COUNTIF(Y9:Y26,"・")</f>
        <v>0</v>
      </c>
      <c r="AA27" s="225"/>
      <c r="AB27" s="225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37" t="s">
        <v>28</v>
      </c>
      <c r="B29" s="238"/>
      <c r="C29" s="238"/>
      <c r="D29" s="238"/>
      <c r="E29" s="238"/>
      <c r="F29" s="181" t="s">
        <v>29</v>
      </c>
      <c r="G29" s="182"/>
      <c r="H29" s="182"/>
      <c r="I29" s="182"/>
      <c r="J29" s="183"/>
      <c r="K29" s="239" t="s">
        <v>30</v>
      </c>
      <c r="L29" s="240"/>
      <c r="M29" s="240"/>
      <c r="N29" s="240"/>
      <c r="O29" s="240"/>
      <c r="P29" s="181" t="s">
        <v>31</v>
      </c>
      <c r="Q29" s="182"/>
      <c r="R29" s="182"/>
      <c r="S29" s="182"/>
      <c r="T29" s="183"/>
      <c r="U29" s="182" t="s">
        <v>34</v>
      </c>
      <c r="V29" s="182"/>
      <c r="W29" s="182"/>
      <c r="X29" s="182"/>
      <c r="Y29" s="182"/>
      <c r="Z29" s="183"/>
      <c r="AA29" s="211" t="s">
        <v>35</v>
      </c>
      <c r="AB29" s="212"/>
      <c r="AC29" s="212"/>
      <c r="AD29" s="213"/>
    </row>
    <row r="30" spans="1:45" s="18" customFormat="1" ht="15" customHeight="1" thickBot="1">
      <c r="A30" s="227" t="s">
        <v>597</v>
      </c>
      <c r="B30" s="228"/>
      <c r="C30" s="228"/>
      <c r="D30" s="229"/>
      <c r="E30" s="42" t="s">
        <v>19</v>
      </c>
      <c r="F30" s="209" t="s">
        <v>603</v>
      </c>
      <c r="G30" s="354"/>
      <c r="H30" s="354"/>
      <c r="I30" s="354"/>
      <c r="J30" s="354"/>
      <c r="K30" s="227" t="s">
        <v>599</v>
      </c>
      <c r="L30" s="232"/>
      <c r="M30" s="232"/>
      <c r="N30" s="229"/>
      <c r="O30" s="145" t="s">
        <v>19</v>
      </c>
      <c r="P30" s="233" t="s">
        <v>600</v>
      </c>
      <c r="Q30" s="234"/>
      <c r="R30" s="234"/>
      <c r="S30" s="234"/>
      <c r="T30" s="234"/>
      <c r="U30" s="227"/>
      <c r="V30" s="232"/>
      <c r="W30" s="232"/>
      <c r="X30" s="232"/>
      <c r="Y30" s="232"/>
      <c r="Z30" s="43" t="s">
        <v>19</v>
      </c>
      <c r="AA30" s="235"/>
      <c r="AB30" s="232"/>
      <c r="AC30" s="232"/>
      <c r="AD30" s="236"/>
      <c r="AF30" s="74"/>
    </row>
    <row r="31" spans="1:45" s="18" customFormat="1" ht="15" customHeight="1" thickBot="1">
      <c r="A31" s="264" t="s">
        <v>32</v>
      </c>
      <c r="B31" s="265"/>
      <c r="C31" s="265"/>
      <c r="D31" s="265"/>
      <c r="E31" s="203"/>
      <c r="F31" s="181" t="s">
        <v>33</v>
      </c>
      <c r="G31" s="182"/>
      <c r="H31" s="182"/>
      <c r="I31" s="182"/>
      <c r="J31" s="183"/>
      <c r="K31" s="182" t="s">
        <v>34</v>
      </c>
      <c r="L31" s="182"/>
      <c r="M31" s="182"/>
      <c r="N31" s="182"/>
      <c r="O31" s="182"/>
      <c r="P31" s="181" t="s">
        <v>35</v>
      </c>
      <c r="Q31" s="182"/>
      <c r="R31" s="182"/>
      <c r="S31" s="182"/>
      <c r="T31" s="266"/>
      <c r="U31" s="267"/>
      <c r="V31" s="268"/>
      <c r="W31" s="268"/>
      <c r="X31" s="268"/>
      <c r="Y31" s="268"/>
      <c r="Z31" s="44" t="s">
        <v>19</v>
      </c>
      <c r="AA31" s="204"/>
      <c r="AB31" s="191"/>
      <c r="AC31" s="191"/>
      <c r="AD31" s="205"/>
    </row>
    <row r="32" spans="1:45" s="18" customFormat="1" ht="15" customHeight="1">
      <c r="A32" s="254" t="s">
        <v>592</v>
      </c>
      <c r="B32" s="231"/>
      <c r="C32" s="231"/>
      <c r="D32" s="231"/>
      <c r="E32" s="45" t="s">
        <v>19</v>
      </c>
      <c r="F32" s="255" t="s">
        <v>593</v>
      </c>
      <c r="G32" s="256"/>
      <c r="H32" s="256"/>
      <c r="I32" s="256"/>
      <c r="J32" s="257"/>
      <c r="K32" s="227"/>
      <c r="L32" s="232"/>
      <c r="M32" s="232"/>
      <c r="N32" s="232"/>
      <c r="O32" s="46" t="s">
        <v>19</v>
      </c>
      <c r="P32" s="258"/>
      <c r="Q32" s="259"/>
      <c r="R32" s="259"/>
      <c r="S32" s="259"/>
      <c r="T32" s="260"/>
      <c r="U32" s="254"/>
      <c r="V32" s="261"/>
      <c r="W32" s="261"/>
      <c r="X32" s="261"/>
      <c r="Y32" s="261"/>
      <c r="Z32" s="46" t="s">
        <v>19</v>
      </c>
      <c r="AA32" s="209"/>
      <c r="AB32" s="262"/>
      <c r="AC32" s="262"/>
      <c r="AD32" s="263"/>
    </row>
    <row r="33" spans="1:44" s="18" customFormat="1" ht="15" customHeight="1">
      <c r="A33" s="246" t="s">
        <v>595</v>
      </c>
      <c r="B33" s="268"/>
      <c r="C33" s="268"/>
      <c r="D33" s="268"/>
      <c r="E33" s="47" t="s">
        <v>19</v>
      </c>
      <c r="F33" s="204" t="s">
        <v>594</v>
      </c>
      <c r="G33" s="253"/>
      <c r="H33" s="253"/>
      <c r="I33" s="253"/>
      <c r="J33" s="279"/>
      <c r="K33" s="246"/>
      <c r="L33" s="247"/>
      <c r="M33" s="247"/>
      <c r="N33" s="247"/>
      <c r="O33" s="44" t="s">
        <v>19</v>
      </c>
      <c r="P33" s="280"/>
      <c r="Q33" s="281"/>
      <c r="R33" s="281"/>
      <c r="S33" s="281"/>
      <c r="T33" s="282"/>
      <c r="U33" s="246"/>
      <c r="V33" s="268"/>
      <c r="W33" s="268"/>
      <c r="X33" s="268"/>
      <c r="Y33" s="248"/>
      <c r="Z33" s="47" t="s">
        <v>19</v>
      </c>
      <c r="AA33" s="283"/>
      <c r="AB33" s="283"/>
      <c r="AC33" s="283"/>
      <c r="AD33" s="284"/>
      <c r="AE33" s="49"/>
    </row>
    <row r="34" spans="1:44" s="18" customFormat="1" ht="15" customHeight="1" thickBot="1">
      <c r="A34" s="246" t="s">
        <v>599</v>
      </c>
      <c r="B34" s="268"/>
      <c r="C34" s="268"/>
      <c r="D34" s="268"/>
      <c r="E34" s="47" t="s">
        <v>19</v>
      </c>
      <c r="F34" s="204" t="s">
        <v>594</v>
      </c>
      <c r="G34" s="253"/>
      <c r="H34" s="253"/>
      <c r="I34" s="253"/>
      <c r="J34" s="279"/>
      <c r="K34" s="246"/>
      <c r="L34" s="247"/>
      <c r="M34" s="247"/>
      <c r="N34" s="247"/>
      <c r="O34" s="44" t="s">
        <v>19</v>
      </c>
      <c r="P34" s="271"/>
      <c r="Q34" s="272"/>
      <c r="R34" s="272"/>
      <c r="S34" s="272"/>
      <c r="T34" s="273"/>
      <c r="U34" s="274"/>
      <c r="V34" s="275"/>
      <c r="W34" s="275"/>
      <c r="X34" s="275"/>
      <c r="Y34" s="276"/>
      <c r="Z34" s="48" t="s">
        <v>19</v>
      </c>
      <c r="AA34" s="277"/>
      <c r="AB34" s="277"/>
      <c r="AC34" s="277"/>
      <c r="AD34" s="278"/>
      <c r="AE34" s="141"/>
    </row>
    <row r="35" spans="1:44" s="18" customFormat="1" ht="15" customHeight="1" thickBot="1">
      <c r="A35" s="246"/>
      <c r="B35" s="268"/>
      <c r="C35" s="268"/>
      <c r="D35" s="268"/>
      <c r="E35" s="47" t="s">
        <v>19</v>
      </c>
      <c r="F35" s="269"/>
      <c r="G35" s="268"/>
      <c r="H35" s="268"/>
      <c r="I35" s="268"/>
      <c r="J35" s="270"/>
      <c r="K35" s="246"/>
      <c r="L35" s="247"/>
      <c r="M35" s="247"/>
      <c r="N35" s="247"/>
      <c r="O35" s="44" t="s">
        <v>19</v>
      </c>
      <c r="P35" s="269"/>
      <c r="Q35" s="268"/>
      <c r="R35" s="268"/>
      <c r="S35" s="268"/>
      <c r="T35" s="270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52"/>
    </row>
    <row r="36" spans="1:44" s="18" customFormat="1" ht="15" customHeight="1">
      <c r="A36" s="246"/>
      <c r="B36" s="268"/>
      <c r="C36" s="268"/>
      <c r="D36" s="268"/>
      <c r="E36" s="47" t="s">
        <v>19</v>
      </c>
      <c r="F36" s="269"/>
      <c r="G36" s="268"/>
      <c r="H36" s="268"/>
      <c r="I36" s="268"/>
      <c r="J36" s="270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2" t="s">
        <v>40</v>
      </c>
      <c r="B37" s="313"/>
      <c r="C37" s="313"/>
      <c r="D37" s="313"/>
      <c r="E37" s="53"/>
      <c r="F37" s="314" t="s">
        <v>41</v>
      </c>
      <c r="G37" s="313"/>
      <c r="H37" s="313"/>
      <c r="I37" s="313"/>
      <c r="J37" s="315"/>
      <c r="K37" s="312" t="s">
        <v>42</v>
      </c>
      <c r="L37" s="316"/>
      <c r="M37" s="316"/>
      <c r="N37" s="316"/>
      <c r="O37" s="54"/>
      <c r="P37" s="317" t="s">
        <v>604</v>
      </c>
      <c r="Q37" s="318"/>
      <c r="R37" s="318"/>
      <c r="S37" s="318"/>
      <c r="T37" s="319"/>
      <c r="U37" s="320" t="s">
        <v>43</v>
      </c>
      <c r="V37" s="178"/>
      <c r="W37" s="178"/>
      <c r="X37" s="179"/>
      <c r="Y37" s="321">
        <v>0.75</v>
      </c>
      <c r="Z37" s="191"/>
      <c r="AA37" s="192"/>
      <c r="AB37" s="300" t="s">
        <v>554</v>
      </c>
      <c r="AC37" s="178"/>
      <c r="AD37" s="301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302"/>
      <c r="H38" s="302"/>
      <c r="I38" s="302"/>
      <c r="J38" s="197"/>
      <c r="K38" s="193">
        <v>0</v>
      </c>
      <c r="L38" s="194"/>
      <c r="M38" s="194"/>
      <c r="N38" s="194"/>
      <c r="O38" s="195"/>
      <c r="P38" s="303" t="s">
        <v>605</v>
      </c>
      <c r="Q38" s="304"/>
      <c r="R38" s="304"/>
      <c r="S38" s="304"/>
      <c r="T38" s="305"/>
      <c r="U38" s="193" t="s">
        <v>62</v>
      </c>
      <c r="V38" s="194"/>
      <c r="W38" s="194"/>
      <c r="X38" s="195"/>
      <c r="Y38" s="306">
        <v>0.75</v>
      </c>
      <c r="Z38" s="307"/>
      <c r="AA38" s="308"/>
      <c r="AB38" s="309" t="str">
        <f>'6'!AB38:AD38</f>
        <v>中村　恵理子</v>
      </c>
      <c r="AC38" s="310"/>
      <c r="AD38" s="31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601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602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ht="15" customHeight="1" thickBot="1">
      <c r="A43" s="296"/>
      <c r="B43" s="297"/>
      <c r="C43" s="297"/>
      <c r="D43" s="297"/>
      <c r="E43" s="297"/>
      <c r="F43" s="297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tr">
        <f>'6'!I5:M5</f>
        <v>石谷　美代子</v>
      </c>
      <c r="J5" s="207"/>
      <c r="K5" s="207"/>
      <c r="L5" s="207"/>
      <c r="M5" s="208"/>
      <c r="N5" s="209" t="s">
        <v>356</v>
      </c>
      <c r="O5" s="210"/>
      <c r="P5" s="152"/>
      <c r="Q5" s="211" t="s">
        <v>11</v>
      </c>
      <c r="R5" s="212"/>
      <c r="S5" s="212"/>
      <c r="T5" s="213"/>
      <c r="U5" s="185" t="s">
        <v>370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5" t="s">
        <v>555</v>
      </c>
      <c r="H9" s="215"/>
      <c r="I9" s="215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5" t="s">
        <v>553</v>
      </c>
      <c r="R9" s="215"/>
      <c r="S9" s="215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5" t="s">
        <v>588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5" t="s">
        <v>556</v>
      </c>
      <c r="H10" s="215"/>
      <c r="I10" s="215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5" t="s">
        <v>573</v>
      </c>
      <c r="R10" s="215"/>
      <c r="S10" s="215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5" t="s">
        <v>589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5" t="s">
        <v>557</v>
      </c>
      <c r="H11" s="215"/>
      <c r="I11" s="215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5" t="s">
        <v>574</v>
      </c>
      <c r="R11" s="215"/>
      <c r="S11" s="215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5" t="s">
        <v>647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5" t="s">
        <v>558</v>
      </c>
      <c r="H12" s="215"/>
      <c r="I12" s="215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5" t="s">
        <v>575</v>
      </c>
      <c r="R12" s="215"/>
      <c r="S12" s="215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5" t="s">
        <v>590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5" t="s">
        <v>559</v>
      </c>
      <c r="H13" s="215"/>
      <c r="I13" s="215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5" t="s">
        <v>653</v>
      </c>
      <c r="R13" s="215"/>
      <c r="S13" s="215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5" t="s">
        <v>587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5" t="s">
        <v>560</v>
      </c>
      <c r="H14" s="215"/>
      <c r="I14" s="215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5" t="s">
        <v>576</v>
      </c>
      <c r="R14" s="215"/>
      <c r="S14" s="215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5" t="s">
        <v>591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5" t="s">
        <v>561</v>
      </c>
      <c r="H15" s="215"/>
      <c r="I15" s="215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5" t="s">
        <v>577</v>
      </c>
      <c r="R15" s="215"/>
      <c r="S15" s="215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5" t="s">
        <v>571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5" t="s">
        <v>562</v>
      </c>
      <c r="H16" s="215"/>
      <c r="I16" s="215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5" t="s">
        <v>578</v>
      </c>
      <c r="R16" s="215"/>
      <c r="S16" s="215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5" t="s">
        <v>572</v>
      </c>
      <c r="AB16" s="215"/>
      <c r="AC16" s="215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5" t="s">
        <v>563</v>
      </c>
      <c r="H17" s="215"/>
      <c r="I17" s="215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5" t="s">
        <v>579</v>
      </c>
      <c r="R17" s="215"/>
      <c r="S17" s="215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5" t="s">
        <v>654</v>
      </c>
      <c r="AB17" s="215"/>
      <c r="AC17" s="215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5" t="s">
        <v>564</v>
      </c>
      <c r="H18" s="215"/>
      <c r="I18" s="215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5" t="s">
        <v>580</v>
      </c>
      <c r="R18" s="215"/>
      <c r="S18" s="215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5" t="s">
        <v>655</v>
      </c>
      <c r="AB18" s="215"/>
      <c r="AC18" s="215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5" t="s">
        <v>565</v>
      </c>
      <c r="H19" s="215"/>
      <c r="I19" s="215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5" t="s">
        <v>581</v>
      </c>
      <c r="R19" s="215"/>
      <c r="S19" s="215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5" t="s">
        <v>657</v>
      </c>
      <c r="AB19" s="215"/>
      <c r="AC19" s="215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5" t="s">
        <v>566</v>
      </c>
      <c r="H20" s="215"/>
      <c r="I20" s="215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5" t="s">
        <v>582</v>
      </c>
      <c r="R20" s="215"/>
      <c r="S20" s="215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5" t="s">
        <v>658</v>
      </c>
      <c r="AB20" s="215"/>
      <c r="AC20" s="215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5" t="s">
        <v>567</v>
      </c>
      <c r="H21" s="215"/>
      <c r="I21" s="215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5" t="s">
        <v>583</v>
      </c>
      <c r="R21" s="215"/>
      <c r="S21" s="215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5" t="s">
        <v>659</v>
      </c>
      <c r="AB21" s="215"/>
      <c r="AC21" s="215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5" t="s">
        <v>568</v>
      </c>
      <c r="H22" s="215"/>
      <c r="I22" s="215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5" t="s">
        <v>584</v>
      </c>
      <c r="R22" s="215"/>
      <c r="S22" s="215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5" t="s">
        <v>660</v>
      </c>
      <c r="AB22" s="215"/>
      <c r="AC22" s="215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5" t="s">
        <v>569</v>
      </c>
      <c r="H23" s="215"/>
      <c r="I23" s="215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5" t="s">
        <v>585</v>
      </c>
      <c r="R23" s="215"/>
      <c r="S23" s="215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5" t="s">
        <v>661</v>
      </c>
      <c r="AB23" s="215"/>
      <c r="AC23" s="215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26" t="s">
        <v>570</v>
      </c>
      <c r="H24" s="326"/>
      <c r="I24" s="326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26" t="s">
        <v>586</v>
      </c>
      <c r="R24" s="326"/>
      <c r="S24" s="326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26" t="s">
        <v>662</v>
      </c>
      <c r="AB24" s="326"/>
      <c r="AC24" s="326"/>
      <c r="AD24" s="40" t="s">
        <v>19</v>
      </c>
    </row>
    <row r="25" spans="1:31" s="18" customFormat="1" ht="15" customHeight="1" thickBot="1">
      <c r="A25" s="344" t="s">
        <v>20</v>
      </c>
      <c r="B25" s="345"/>
      <c r="C25" s="345"/>
      <c r="D25" s="345"/>
      <c r="E25" s="75" t="s">
        <v>21</v>
      </c>
      <c r="F25" s="224">
        <f>COUNTIF(B9:B24,"・")+COUNTIF(L9:L24,"・")+COUNTIF(V9:V24,"・")</f>
        <v>2</v>
      </c>
      <c r="G25" s="225"/>
      <c r="H25" s="76" t="s">
        <v>22</v>
      </c>
      <c r="I25" s="75" t="s">
        <v>23</v>
      </c>
      <c r="J25" s="224">
        <f>COUNTIF(C9:C24,"・")+COUNTIF(M9:M24,"・")+COUNTIF(W9:W24,"・")</f>
        <v>46</v>
      </c>
      <c r="K25" s="224"/>
      <c r="L25" s="76" t="s">
        <v>22</v>
      </c>
      <c r="M25" s="75" t="s">
        <v>24</v>
      </c>
      <c r="N25" s="224">
        <f>SUM(F25:K25)</f>
        <v>48</v>
      </c>
      <c r="O25" s="224"/>
      <c r="P25" s="224"/>
      <c r="Q25" s="76" t="s">
        <v>22</v>
      </c>
      <c r="R25" s="167" t="s">
        <v>3</v>
      </c>
      <c r="S25" s="167" t="s">
        <v>25</v>
      </c>
      <c r="T25" s="224">
        <f>COUNTIF(D9:D24,"・")+COUNTIF(N9:N24,"・")+COUNTIF(X9:X24,"・")</f>
        <v>48</v>
      </c>
      <c r="U25" s="224"/>
      <c r="V25" s="224"/>
      <c r="W25" s="167" t="s">
        <v>22</v>
      </c>
      <c r="X25" s="167" t="s">
        <v>26</v>
      </c>
      <c r="Y25" s="167" t="s">
        <v>27</v>
      </c>
      <c r="Z25" s="224">
        <f>COUNTIF(E9:E24,"・")+COUNTIF(O9:O24,"・")+COUNTIF(Y9:Y24,"・")</f>
        <v>0</v>
      </c>
      <c r="AA25" s="225"/>
      <c r="AB25" s="225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37" t="s">
        <v>28</v>
      </c>
      <c r="B27" s="238"/>
      <c r="C27" s="238"/>
      <c r="D27" s="238"/>
      <c r="E27" s="238"/>
      <c r="F27" s="181" t="s">
        <v>29</v>
      </c>
      <c r="G27" s="182"/>
      <c r="H27" s="182"/>
      <c r="I27" s="182"/>
      <c r="J27" s="183"/>
      <c r="K27" s="239" t="s">
        <v>30</v>
      </c>
      <c r="L27" s="240"/>
      <c r="M27" s="240"/>
      <c r="N27" s="240"/>
      <c r="O27" s="240"/>
      <c r="P27" s="181" t="s">
        <v>31</v>
      </c>
      <c r="Q27" s="182"/>
      <c r="R27" s="182"/>
      <c r="S27" s="182"/>
      <c r="T27" s="183"/>
      <c r="U27" s="182" t="s">
        <v>34</v>
      </c>
      <c r="V27" s="182"/>
      <c r="W27" s="182"/>
      <c r="X27" s="182"/>
      <c r="Y27" s="182"/>
      <c r="Z27" s="183"/>
      <c r="AA27" s="211" t="s">
        <v>35</v>
      </c>
      <c r="AB27" s="212"/>
      <c r="AC27" s="212"/>
      <c r="AD27" s="213"/>
      <c r="AE27" s="52"/>
    </row>
    <row r="28" spans="1:31" s="18" customFormat="1" ht="15" customHeight="1" thickBot="1">
      <c r="A28" s="227" t="s">
        <v>650</v>
      </c>
      <c r="B28" s="228"/>
      <c r="C28" s="228"/>
      <c r="D28" s="229"/>
      <c r="E28" s="42" t="s">
        <v>19</v>
      </c>
      <c r="F28" s="230" t="s">
        <v>649</v>
      </c>
      <c r="G28" s="231"/>
      <c r="H28" s="231"/>
      <c r="I28" s="231"/>
      <c r="J28" s="231"/>
      <c r="K28" s="227" t="s">
        <v>648</v>
      </c>
      <c r="L28" s="232"/>
      <c r="M28" s="232"/>
      <c r="N28" s="229"/>
      <c r="O28" s="145" t="s">
        <v>19</v>
      </c>
      <c r="P28" s="324" t="s">
        <v>652</v>
      </c>
      <c r="Q28" s="325"/>
      <c r="R28" s="325"/>
      <c r="S28" s="325"/>
      <c r="T28" s="325"/>
      <c r="U28" s="227"/>
      <c r="V28" s="232"/>
      <c r="W28" s="232"/>
      <c r="X28" s="232"/>
      <c r="Y28" s="232"/>
      <c r="Z28" s="43" t="s">
        <v>19</v>
      </c>
      <c r="AA28" s="235"/>
      <c r="AB28" s="232"/>
      <c r="AC28" s="232"/>
      <c r="AD28" s="236"/>
    </row>
    <row r="29" spans="1:31" s="18" customFormat="1" ht="15" customHeight="1" thickBot="1">
      <c r="A29" s="264" t="s">
        <v>32</v>
      </c>
      <c r="B29" s="265"/>
      <c r="C29" s="265"/>
      <c r="D29" s="265"/>
      <c r="E29" s="203"/>
      <c r="F29" s="181" t="s">
        <v>33</v>
      </c>
      <c r="G29" s="182"/>
      <c r="H29" s="182"/>
      <c r="I29" s="182"/>
      <c r="J29" s="183"/>
      <c r="K29" s="182" t="s">
        <v>34</v>
      </c>
      <c r="L29" s="182"/>
      <c r="M29" s="182"/>
      <c r="N29" s="182"/>
      <c r="O29" s="182"/>
      <c r="P29" s="181" t="s">
        <v>35</v>
      </c>
      <c r="Q29" s="182"/>
      <c r="R29" s="182"/>
      <c r="S29" s="182"/>
      <c r="T29" s="266"/>
      <c r="U29" s="267"/>
      <c r="V29" s="268"/>
      <c r="W29" s="268"/>
      <c r="X29" s="268"/>
      <c r="Y29" s="268"/>
      <c r="Z29" s="44" t="s">
        <v>19</v>
      </c>
      <c r="AA29" s="204"/>
      <c r="AB29" s="191"/>
      <c r="AC29" s="191"/>
      <c r="AD29" s="205"/>
    </row>
    <row r="30" spans="1:31" s="18" customFormat="1" ht="15" customHeight="1">
      <c r="A30" s="254" t="s">
        <v>648</v>
      </c>
      <c r="B30" s="231"/>
      <c r="C30" s="231"/>
      <c r="D30" s="231"/>
      <c r="E30" s="45" t="s">
        <v>19</v>
      </c>
      <c r="F30" s="349" t="s">
        <v>651</v>
      </c>
      <c r="G30" s="350"/>
      <c r="H30" s="350"/>
      <c r="I30" s="350"/>
      <c r="J30" s="351"/>
      <c r="K30" s="227" t="s">
        <v>644</v>
      </c>
      <c r="L30" s="232"/>
      <c r="M30" s="232"/>
      <c r="N30" s="232"/>
      <c r="O30" s="46" t="s">
        <v>19</v>
      </c>
      <c r="P30" s="258" t="s">
        <v>645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09"/>
      <c r="AB30" s="262"/>
      <c r="AC30" s="262"/>
      <c r="AD30" s="263"/>
    </row>
    <row r="31" spans="1:31" s="18" customFormat="1" ht="15" customHeight="1">
      <c r="A31" s="246"/>
      <c r="B31" s="268"/>
      <c r="C31" s="268"/>
      <c r="D31" s="268"/>
      <c r="E31" s="47" t="s">
        <v>19</v>
      </c>
      <c r="F31" s="269"/>
      <c r="G31" s="268"/>
      <c r="H31" s="268"/>
      <c r="I31" s="268"/>
      <c r="J31" s="270"/>
      <c r="K31" s="246"/>
      <c r="L31" s="247"/>
      <c r="M31" s="247"/>
      <c r="N31" s="247"/>
      <c r="O31" s="44" t="s">
        <v>19</v>
      </c>
      <c r="P31" s="269"/>
      <c r="Q31" s="268"/>
      <c r="R31" s="268"/>
      <c r="S31" s="268"/>
      <c r="T31" s="270"/>
      <c r="U31" s="285" t="s">
        <v>36</v>
      </c>
      <c r="V31" s="286"/>
      <c r="W31" s="286"/>
      <c r="X31" s="286"/>
      <c r="Y31" s="286"/>
      <c r="Z31" s="286"/>
      <c r="AA31" s="286"/>
      <c r="AB31" s="286"/>
      <c r="AC31" s="286"/>
      <c r="AD31" s="287"/>
    </row>
    <row r="32" spans="1:31" s="18" customFormat="1" ht="15" customHeight="1">
      <c r="A32" s="246"/>
      <c r="B32" s="268"/>
      <c r="C32" s="268"/>
      <c r="D32" s="268"/>
      <c r="E32" s="47" t="s">
        <v>19</v>
      </c>
      <c r="F32" s="269"/>
      <c r="G32" s="268"/>
      <c r="H32" s="268"/>
      <c r="I32" s="268"/>
      <c r="J32" s="270"/>
      <c r="K32" s="246"/>
      <c r="L32" s="247"/>
      <c r="M32" s="247"/>
      <c r="N32" s="247"/>
      <c r="O32" s="44" t="s">
        <v>19</v>
      </c>
      <c r="P32" s="269"/>
      <c r="Q32" s="268"/>
      <c r="R32" s="268"/>
      <c r="S32" s="268"/>
      <c r="T32" s="270"/>
      <c r="U32" s="288" t="s">
        <v>37</v>
      </c>
      <c r="V32" s="289"/>
      <c r="W32" s="289"/>
      <c r="X32" s="29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2" t="s">
        <v>40</v>
      </c>
      <c r="B33" s="313"/>
      <c r="C33" s="313"/>
      <c r="D33" s="313"/>
      <c r="E33" s="53"/>
      <c r="F33" s="314" t="s">
        <v>41</v>
      </c>
      <c r="G33" s="313"/>
      <c r="H33" s="313"/>
      <c r="I33" s="313"/>
      <c r="J33" s="315"/>
      <c r="K33" s="312" t="s">
        <v>42</v>
      </c>
      <c r="L33" s="316"/>
      <c r="M33" s="316"/>
      <c r="N33" s="316"/>
      <c r="O33" s="54"/>
      <c r="P33" s="317" t="s">
        <v>664</v>
      </c>
      <c r="Q33" s="318"/>
      <c r="R33" s="318"/>
      <c r="S33" s="318"/>
      <c r="T33" s="319"/>
      <c r="U33" s="320" t="s">
        <v>43</v>
      </c>
      <c r="V33" s="178"/>
      <c r="W33" s="178"/>
      <c r="X33" s="179"/>
      <c r="Y33" s="321">
        <v>0.75</v>
      </c>
      <c r="Z33" s="191"/>
      <c r="AA33" s="192"/>
      <c r="AB33" s="300" t="s">
        <v>554</v>
      </c>
      <c r="AC33" s="178"/>
      <c r="AD33" s="301"/>
    </row>
    <row r="34" spans="1:44" ht="15" customHeight="1" thickBot="1">
      <c r="A34" s="193">
        <v>0</v>
      </c>
      <c r="B34" s="194"/>
      <c r="C34" s="194"/>
      <c r="D34" s="194"/>
      <c r="E34" s="195"/>
      <c r="F34" s="196">
        <v>0</v>
      </c>
      <c r="G34" s="302"/>
      <c r="H34" s="302"/>
      <c r="I34" s="302"/>
      <c r="J34" s="197"/>
      <c r="K34" s="193">
        <v>0</v>
      </c>
      <c r="L34" s="194"/>
      <c r="M34" s="194"/>
      <c r="N34" s="194"/>
      <c r="O34" s="195"/>
      <c r="P34" s="303" t="s">
        <v>665</v>
      </c>
      <c r="Q34" s="304"/>
      <c r="R34" s="304"/>
      <c r="S34" s="304"/>
      <c r="T34" s="305"/>
      <c r="U34" s="193" t="s">
        <v>62</v>
      </c>
      <c r="V34" s="194"/>
      <c r="W34" s="194"/>
      <c r="X34" s="195"/>
      <c r="Y34" s="306">
        <v>0.75</v>
      </c>
      <c r="Z34" s="307"/>
      <c r="AA34" s="308"/>
      <c r="AB34" s="309" t="str">
        <f>'6'!AB38:AD38</f>
        <v>中村　恵理子</v>
      </c>
      <c r="AC34" s="310"/>
      <c r="AD34" s="311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91"/>
      <c r="B37" s="292"/>
      <c r="C37" s="292"/>
      <c r="D37" s="292"/>
      <c r="E37" s="292"/>
      <c r="F37" s="292"/>
      <c r="G37" s="293" t="s">
        <v>666</v>
      </c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5"/>
    </row>
    <row r="38" spans="1:44" ht="13.5">
      <c r="A38" s="291"/>
      <c r="B38" s="292"/>
      <c r="C38" s="292"/>
      <c r="D38" s="292"/>
      <c r="E38" s="292"/>
      <c r="F38" s="292"/>
      <c r="G38" s="337" t="s">
        <v>667</v>
      </c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338"/>
    </row>
    <row r="39" spans="1:44" ht="14.25" thickBot="1">
      <c r="A39" s="296"/>
      <c r="B39" s="297"/>
      <c r="C39" s="297"/>
      <c r="D39" s="297"/>
      <c r="E39" s="297"/>
      <c r="F39" s="297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tr">
        <f>'6'!I5:M5</f>
        <v>石谷　美代子</v>
      </c>
      <c r="J5" s="207"/>
      <c r="K5" s="207"/>
      <c r="L5" s="207"/>
      <c r="M5" s="208"/>
      <c r="N5" s="209" t="s">
        <v>356</v>
      </c>
      <c r="O5" s="210"/>
      <c r="P5" s="152"/>
      <c r="Q5" s="211" t="s">
        <v>11</v>
      </c>
      <c r="R5" s="212"/>
      <c r="S5" s="212"/>
      <c r="T5" s="213"/>
      <c r="U5" s="185" t="s">
        <v>371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372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5" t="s">
        <v>668</v>
      </c>
      <c r="H9" s="215"/>
      <c r="I9" s="215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5" t="s">
        <v>621</v>
      </c>
      <c r="R9" s="215"/>
      <c r="S9" s="215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5" t="s">
        <v>636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5" t="s">
        <v>606</v>
      </c>
      <c r="H10" s="215"/>
      <c r="I10" s="215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5" t="s">
        <v>622</v>
      </c>
      <c r="R10" s="215"/>
      <c r="S10" s="215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5" t="s">
        <v>637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5" t="s">
        <v>607</v>
      </c>
      <c r="H11" s="215"/>
      <c r="I11" s="215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5" t="s">
        <v>623</v>
      </c>
      <c r="R11" s="215"/>
      <c r="S11" s="215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5" t="s">
        <v>638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5" t="s">
        <v>608</v>
      </c>
      <c r="H12" s="215"/>
      <c r="I12" s="215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5" t="s">
        <v>677</v>
      </c>
      <c r="R12" s="215"/>
      <c r="S12" s="215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5" t="s">
        <v>639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5" t="s">
        <v>609</v>
      </c>
      <c r="H13" s="215"/>
      <c r="I13" s="215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5" t="s">
        <v>624</v>
      </c>
      <c r="R13" s="215"/>
      <c r="S13" s="215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5" t="s">
        <v>640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5" t="s">
        <v>610</v>
      </c>
      <c r="H14" s="215"/>
      <c r="I14" s="215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5" t="s">
        <v>625</v>
      </c>
      <c r="R14" s="215"/>
      <c r="S14" s="215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5" t="s">
        <v>641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5" t="s">
        <v>611</v>
      </c>
      <c r="H15" s="215"/>
      <c r="I15" s="215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5" t="s">
        <v>626</v>
      </c>
      <c r="R15" s="215"/>
      <c r="S15" s="215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5" t="s">
        <v>642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5" t="s">
        <v>612</v>
      </c>
      <c r="H16" s="215"/>
      <c r="I16" s="215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5" t="s">
        <v>627</v>
      </c>
      <c r="R16" s="215"/>
      <c r="S16" s="215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5" t="s">
        <v>643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5" t="s">
        <v>613</v>
      </c>
      <c r="H17" s="215"/>
      <c r="I17" s="215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5" t="s">
        <v>628</v>
      </c>
      <c r="R17" s="215"/>
      <c r="S17" s="215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5" t="s">
        <v>669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5" t="s">
        <v>614</v>
      </c>
      <c r="H18" s="215"/>
      <c r="I18" s="215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5" t="s">
        <v>629</v>
      </c>
      <c r="R18" s="215"/>
      <c r="S18" s="215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5" t="s">
        <v>670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5" t="s">
        <v>615</v>
      </c>
      <c r="H19" s="215"/>
      <c r="I19" s="215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5" t="s">
        <v>630</v>
      </c>
      <c r="R19" s="215"/>
      <c r="S19" s="215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5" t="s">
        <v>671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5" t="s">
        <v>616</v>
      </c>
      <c r="H20" s="215"/>
      <c r="I20" s="215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5" t="s">
        <v>631</v>
      </c>
      <c r="R20" s="215"/>
      <c r="S20" s="215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5" t="s">
        <v>672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5" t="s">
        <v>617</v>
      </c>
      <c r="H21" s="215"/>
      <c r="I21" s="215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5" t="s">
        <v>632</v>
      </c>
      <c r="R21" s="215"/>
      <c r="S21" s="215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5" t="s">
        <v>673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5" t="s">
        <v>618</v>
      </c>
      <c r="H22" s="215"/>
      <c r="I22" s="215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5" t="s">
        <v>633</v>
      </c>
      <c r="R22" s="215"/>
      <c r="S22" s="215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5" t="s">
        <v>674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5" t="s">
        <v>619</v>
      </c>
      <c r="H23" s="215"/>
      <c r="I23" s="215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5" t="s">
        <v>634</v>
      </c>
      <c r="R23" s="215"/>
      <c r="S23" s="215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5" t="s">
        <v>675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5" t="s">
        <v>620</v>
      </c>
      <c r="H24" s="215"/>
      <c r="I24" s="215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5" t="s">
        <v>635</v>
      </c>
      <c r="R24" s="215"/>
      <c r="S24" s="215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5" t="s">
        <v>676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2" t="s">
        <v>698</v>
      </c>
      <c r="H27" s="322"/>
      <c r="I27" s="322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2" t="s">
        <v>20</v>
      </c>
      <c r="B28" s="223"/>
      <c r="C28" s="223"/>
      <c r="D28" s="223"/>
      <c r="E28" s="94" t="s">
        <v>21</v>
      </c>
      <c r="F28" s="323">
        <f>COUNTIF(B9:B27,"・")+COUNTIF(L9:L27,"・")+COUNTIF(V9:V27,"・")</f>
        <v>1</v>
      </c>
      <c r="G28" s="226"/>
      <c r="H28" s="95" t="s">
        <v>22</v>
      </c>
      <c r="I28" s="94" t="s">
        <v>23</v>
      </c>
      <c r="J28" s="323">
        <f>COUNTIF(C9:C27,"・")+COUNTIF(M9:M27,"・")+COUNTIF(W9:W27,"・")</f>
        <v>56</v>
      </c>
      <c r="K28" s="323"/>
      <c r="L28" s="95" t="s">
        <v>22</v>
      </c>
      <c r="M28" s="94" t="s">
        <v>24</v>
      </c>
      <c r="N28" s="323">
        <f>SUM(F28:K28)</f>
        <v>57</v>
      </c>
      <c r="O28" s="323"/>
      <c r="P28" s="323"/>
      <c r="Q28" s="95" t="s">
        <v>22</v>
      </c>
      <c r="R28" s="147" t="s">
        <v>3</v>
      </c>
      <c r="S28" s="147" t="s">
        <v>25</v>
      </c>
      <c r="T28" s="323">
        <f>COUNTIF(D9:D27,"・")+COUNTIF(N9:N27,"・")+COUNTIF(X9:X27,"・")</f>
        <v>57</v>
      </c>
      <c r="U28" s="323"/>
      <c r="V28" s="323"/>
      <c r="W28" s="147" t="s">
        <v>22</v>
      </c>
      <c r="X28" s="147" t="s">
        <v>26</v>
      </c>
      <c r="Y28" s="147" t="s">
        <v>27</v>
      </c>
      <c r="Z28" s="323">
        <f>COUNTIF(E9:E27,"・")+COUNTIF(O9:O27,"・")+COUNTIF(Y9:Y27,"・")</f>
        <v>0</v>
      </c>
      <c r="AA28" s="226"/>
      <c r="AB28" s="22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7" t="s">
        <v>28</v>
      </c>
      <c r="B30" s="238"/>
      <c r="C30" s="238"/>
      <c r="D30" s="238"/>
      <c r="E30" s="238"/>
      <c r="F30" s="181" t="s">
        <v>29</v>
      </c>
      <c r="G30" s="182"/>
      <c r="H30" s="182"/>
      <c r="I30" s="182"/>
      <c r="J30" s="183"/>
      <c r="K30" s="239" t="s">
        <v>30</v>
      </c>
      <c r="L30" s="240"/>
      <c r="M30" s="240"/>
      <c r="N30" s="240"/>
      <c r="O30" s="240"/>
      <c r="P30" s="181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211" t="s">
        <v>35</v>
      </c>
      <c r="AB30" s="212"/>
      <c r="AC30" s="212"/>
      <c r="AD30" s="213"/>
    </row>
    <row r="31" spans="1:45" s="18" customFormat="1" ht="15" customHeight="1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/>
      <c r="L31" s="232"/>
      <c r="M31" s="232"/>
      <c r="N31" s="229"/>
      <c r="O31" s="145" t="s">
        <v>19</v>
      </c>
      <c r="P31" s="324"/>
      <c r="Q31" s="325"/>
      <c r="R31" s="325"/>
      <c r="S31" s="325"/>
      <c r="T31" s="325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203"/>
      <c r="F32" s="181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181" t="s">
        <v>35</v>
      </c>
      <c r="Q32" s="182"/>
      <c r="R32" s="182"/>
      <c r="S32" s="182"/>
      <c r="T32" s="266"/>
      <c r="U32" s="267"/>
      <c r="V32" s="268"/>
      <c r="W32" s="268"/>
      <c r="X32" s="268"/>
      <c r="Y32" s="268"/>
      <c r="Z32" s="44" t="s">
        <v>19</v>
      </c>
      <c r="AA32" s="209"/>
      <c r="AB32" s="262"/>
      <c r="AC32" s="262"/>
      <c r="AD32" s="263"/>
    </row>
    <row r="33" spans="1:44" s="18" customFormat="1" ht="15" customHeight="1">
      <c r="A33" s="246"/>
      <c r="B33" s="268"/>
      <c r="C33" s="268"/>
      <c r="D33" s="268"/>
      <c r="E33" s="47" t="s">
        <v>19</v>
      </c>
      <c r="F33" s="269"/>
      <c r="G33" s="268"/>
      <c r="H33" s="268"/>
      <c r="I33" s="268"/>
      <c r="J33" s="270"/>
      <c r="K33" s="246"/>
      <c r="L33" s="247"/>
      <c r="M33" s="247"/>
      <c r="N33" s="247"/>
      <c r="O33" s="44" t="s">
        <v>19</v>
      </c>
      <c r="P33" s="269"/>
      <c r="Q33" s="268"/>
      <c r="R33" s="268"/>
      <c r="S33" s="268"/>
      <c r="T33" s="270"/>
      <c r="U33" s="285" t="s">
        <v>36</v>
      </c>
      <c r="V33" s="286"/>
      <c r="W33" s="286"/>
      <c r="X33" s="286"/>
      <c r="Y33" s="286"/>
      <c r="Z33" s="286"/>
      <c r="AA33" s="286"/>
      <c r="AB33" s="286"/>
      <c r="AC33" s="286"/>
      <c r="AD33" s="287"/>
    </row>
    <row r="34" spans="1:44" s="18" customFormat="1" ht="15" customHeight="1">
      <c r="A34" s="246"/>
      <c r="B34" s="268"/>
      <c r="C34" s="268"/>
      <c r="D34" s="268"/>
      <c r="E34" s="47" t="s">
        <v>19</v>
      </c>
      <c r="F34" s="269"/>
      <c r="G34" s="268"/>
      <c r="H34" s="268"/>
      <c r="I34" s="268"/>
      <c r="J34" s="270"/>
      <c r="K34" s="246"/>
      <c r="L34" s="247"/>
      <c r="M34" s="247"/>
      <c r="N34" s="247"/>
      <c r="O34" s="44" t="s">
        <v>19</v>
      </c>
      <c r="P34" s="269"/>
      <c r="Q34" s="268"/>
      <c r="R34" s="268"/>
      <c r="S34" s="268"/>
      <c r="T34" s="270"/>
      <c r="U34" s="288" t="s">
        <v>37</v>
      </c>
      <c r="V34" s="289"/>
      <c r="W34" s="289"/>
      <c r="X34" s="29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2" t="s">
        <v>40</v>
      </c>
      <c r="B35" s="313"/>
      <c r="C35" s="313"/>
      <c r="D35" s="313"/>
      <c r="E35" s="53"/>
      <c r="F35" s="314" t="s">
        <v>41</v>
      </c>
      <c r="G35" s="313"/>
      <c r="H35" s="313"/>
      <c r="I35" s="313"/>
      <c r="J35" s="315"/>
      <c r="K35" s="312" t="s">
        <v>42</v>
      </c>
      <c r="L35" s="316"/>
      <c r="M35" s="316"/>
      <c r="N35" s="316"/>
      <c r="O35" s="54"/>
      <c r="P35" s="317" t="s">
        <v>401</v>
      </c>
      <c r="Q35" s="318"/>
      <c r="R35" s="318"/>
      <c r="S35" s="318"/>
      <c r="T35" s="319"/>
      <c r="U35" s="320" t="s">
        <v>43</v>
      </c>
      <c r="V35" s="178"/>
      <c r="W35" s="178"/>
      <c r="X35" s="179"/>
      <c r="Y35" s="321">
        <v>0.75</v>
      </c>
      <c r="Z35" s="191"/>
      <c r="AA35" s="192"/>
      <c r="AB35" s="300" t="s">
        <v>695</v>
      </c>
      <c r="AC35" s="178"/>
      <c r="AD35" s="301"/>
      <c r="AE35" s="141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302"/>
      <c r="H36" s="302"/>
      <c r="I36" s="302"/>
      <c r="J36" s="197"/>
      <c r="K36" s="193">
        <v>0</v>
      </c>
      <c r="L36" s="194"/>
      <c r="M36" s="194"/>
      <c r="N36" s="194"/>
      <c r="O36" s="195"/>
      <c r="P36" s="303" t="s">
        <v>605</v>
      </c>
      <c r="Q36" s="304"/>
      <c r="R36" s="304"/>
      <c r="S36" s="304"/>
      <c r="T36" s="305"/>
      <c r="U36" s="193" t="s">
        <v>62</v>
      </c>
      <c r="V36" s="194"/>
      <c r="W36" s="194"/>
      <c r="X36" s="195"/>
      <c r="Y36" s="306">
        <v>0.75</v>
      </c>
      <c r="Z36" s="307"/>
      <c r="AA36" s="308"/>
      <c r="AB36" s="309" t="str">
        <f>'6'!AB38:AD38</f>
        <v>中村　恵理子</v>
      </c>
      <c r="AC36" s="310"/>
      <c r="AD36" s="311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1"/>
      <c r="B39" s="292"/>
      <c r="C39" s="292"/>
      <c r="D39" s="292"/>
      <c r="E39" s="292"/>
      <c r="F39" s="292"/>
      <c r="G39" s="293" t="s">
        <v>696</v>
      </c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5"/>
    </row>
    <row r="40" spans="1:44" s="18" customFormat="1" ht="15" customHeight="1">
      <c r="A40" s="291"/>
      <c r="B40" s="292"/>
      <c r="C40" s="292"/>
      <c r="D40" s="292"/>
      <c r="E40" s="292"/>
      <c r="F40" s="292"/>
      <c r="G40" s="293" t="s">
        <v>697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44" s="18" customFormat="1" ht="15" customHeight="1" thickBot="1">
      <c r="A41" s="296"/>
      <c r="B41" s="297"/>
      <c r="C41" s="297"/>
      <c r="D41" s="297"/>
      <c r="E41" s="297"/>
      <c r="F41" s="297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9"/>
      <c r="AB42" s="262"/>
      <c r="AC42" s="262"/>
      <c r="AD42" s="263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0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tr">
        <f>'9'!I5:M5</f>
        <v>石谷　美代子</v>
      </c>
      <c r="J5" s="207"/>
      <c r="K5" s="207"/>
      <c r="L5" s="207"/>
      <c r="M5" s="208"/>
      <c r="N5" s="209" t="s">
        <v>724</v>
      </c>
      <c r="O5" s="210"/>
      <c r="P5" s="152"/>
      <c r="Q5" s="211" t="s">
        <v>11</v>
      </c>
      <c r="R5" s="212"/>
      <c r="S5" s="212"/>
      <c r="T5" s="213"/>
      <c r="U5" s="185" t="s">
        <v>687</v>
      </c>
      <c r="V5" s="186"/>
      <c r="W5" s="186"/>
      <c r="X5" s="186"/>
      <c r="Y5" s="187"/>
      <c r="Z5" s="188" t="s">
        <v>773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688</v>
      </c>
      <c r="V6" s="194"/>
      <c r="W6" s="194"/>
      <c r="X6" s="194"/>
      <c r="Y6" s="195"/>
      <c r="Z6" s="196" t="s">
        <v>773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15" t="s">
        <v>689</v>
      </c>
      <c r="H9" s="215"/>
      <c r="I9" s="215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15" t="s">
        <v>709</v>
      </c>
      <c r="R9" s="215"/>
      <c r="S9" s="215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15" t="s">
        <v>774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15" t="s">
        <v>690</v>
      </c>
      <c r="H10" s="215"/>
      <c r="I10" s="215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15" t="s">
        <v>710</v>
      </c>
      <c r="R10" s="215"/>
      <c r="S10" s="215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15" t="s">
        <v>775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15" t="s">
        <v>691</v>
      </c>
      <c r="H11" s="215"/>
      <c r="I11" s="215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15" t="s">
        <v>712</v>
      </c>
      <c r="R11" s="215"/>
      <c r="S11" s="215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15" t="s">
        <v>776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15" t="s">
        <v>692</v>
      </c>
      <c r="H12" s="215"/>
      <c r="I12" s="215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15" t="s">
        <v>713</v>
      </c>
      <c r="R12" s="215"/>
      <c r="S12" s="215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15" t="s">
        <v>777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15" t="s">
        <v>693</v>
      </c>
      <c r="H13" s="215"/>
      <c r="I13" s="215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15" t="s">
        <v>714</v>
      </c>
      <c r="R13" s="215"/>
      <c r="S13" s="215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15" t="s">
        <v>779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15" t="s">
        <v>694</v>
      </c>
      <c r="H14" s="215"/>
      <c r="I14" s="215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15" t="s">
        <v>715</v>
      </c>
      <c r="R14" s="215"/>
      <c r="S14" s="215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15" t="s">
        <v>780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15" t="s">
        <v>700</v>
      </c>
      <c r="H15" s="215"/>
      <c r="I15" s="215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15" t="s">
        <v>716</v>
      </c>
      <c r="R15" s="215"/>
      <c r="S15" s="215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15" t="s">
        <v>781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15" t="s">
        <v>701</v>
      </c>
      <c r="H16" s="215"/>
      <c r="I16" s="215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15" t="s">
        <v>720</v>
      </c>
      <c r="R16" s="215"/>
      <c r="S16" s="215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15" t="s">
        <v>782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15" t="s">
        <v>702</v>
      </c>
      <c r="H17" s="215"/>
      <c r="I17" s="215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15" t="s">
        <v>805</v>
      </c>
      <c r="R17" s="215"/>
      <c r="S17" s="215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15" t="s">
        <v>787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15" t="s">
        <v>800</v>
      </c>
      <c r="H18" s="215"/>
      <c r="I18" s="215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15" t="s">
        <v>717</v>
      </c>
      <c r="R18" s="215"/>
      <c r="S18" s="215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15" t="s">
        <v>788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15" t="s">
        <v>703</v>
      </c>
      <c r="H19" s="215"/>
      <c r="I19" s="215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15" t="s">
        <v>718</v>
      </c>
      <c r="R19" s="215"/>
      <c r="S19" s="215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15" t="s">
        <v>789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15" t="s">
        <v>704</v>
      </c>
      <c r="H20" s="215"/>
      <c r="I20" s="215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15" t="s">
        <v>719</v>
      </c>
      <c r="R20" s="215"/>
      <c r="S20" s="215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15" t="s">
        <v>790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15" t="s">
        <v>705</v>
      </c>
      <c r="H21" s="215"/>
      <c r="I21" s="215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15" t="s">
        <v>721</v>
      </c>
      <c r="R21" s="215"/>
      <c r="S21" s="215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15" t="s">
        <v>791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15" t="s">
        <v>706</v>
      </c>
      <c r="H22" s="215"/>
      <c r="I22" s="215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15" t="s">
        <v>722</v>
      </c>
      <c r="R22" s="215"/>
      <c r="S22" s="215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15" t="s">
        <v>792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15" t="s">
        <v>707</v>
      </c>
      <c r="H23" s="215"/>
      <c r="I23" s="215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15" t="s">
        <v>807</v>
      </c>
      <c r="R23" s="215"/>
      <c r="S23" s="215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15" t="s">
        <v>793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15" t="s">
        <v>708</v>
      </c>
      <c r="H24" s="215"/>
      <c r="I24" s="215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15" t="s">
        <v>795</v>
      </c>
      <c r="R24" s="215"/>
      <c r="S24" s="215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15" t="s">
        <v>794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15" t="s">
        <v>778</v>
      </c>
      <c r="H25" s="215"/>
      <c r="I25" s="215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15" t="s">
        <v>808</v>
      </c>
      <c r="R25" s="215"/>
      <c r="S25" s="215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15" t="s">
        <v>796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15" t="s">
        <v>797</v>
      </c>
      <c r="H26" s="215"/>
      <c r="I26" s="215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15" t="s">
        <v>798</v>
      </c>
      <c r="R26" s="215"/>
      <c r="S26" s="215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15" t="s">
        <v>806</v>
      </c>
      <c r="AB26" s="215"/>
      <c r="AC26" s="21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5" t="s">
        <v>815</v>
      </c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 thickBot="1">
      <c r="A28" s="222" t="s">
        <v>20</v>
      </c>
      <c r="B28" s="223"/>
      <c r="C28" s="223"/>
      <c r="D28" s="223"/>
      <c r="E28" s="94" t="s">
        <v>21</v>
      </c>
      <c r="F28" s="224">
        <f>COUNTIF(B9:B27,"・")+COUNTIF(L9:L27,"・")+COUNTIF(V9:V27,"・")</f>
        <v>2</v>
      </c>
      <c r="G28" s="225"/>
      <c r="H28" s="95" t="s">
        <v>22</v>
      </c>
      <c r="I28" s="94" t="s">
        <v>23</v>
      </c>
      <c r="J28" s="224">
        <f>COUNTIF(C9:C27,"・")+COUNTIF(M9:M27,"・")+COUNTIF(W9:W27,"・")</f>
        <v>53</v>
      </c>
      <c r="K28" s="224"/>
      <c r="L28" s="95" t="s">
        <v>22</v>
      </c>
      <c r="M28" s="94" t="s">
        <v>24</v>
      </c>
      <c r="N28" s="224">
        <f>SUM(F28:K28)</f>
        <v>55</v>
      </c>
      <c r="O28" s="224"/>
      <c r="P28" s="224"/>
      <c r="Q28" s="95" t="s">
        <v>22</v>
      </c>
      <c r="R28" s="147" t="s">
        <v>3</v>
      </c>
      <c r="S28" s="147" t="s">
        <v>25</v>
      </c>
      <c r="T28" s="224">
        <f>COUNTIF(D9:D27,"・")+COUNTIF(N9:N27,"・")+COUNTIF(X9:X27,"・")</f>
        <v>55</v>
      </c>
      <c r="U28" s="224"/>
      <c r="V28" s="224"/>
      <c r="W28" s="147" t="s">
        <v>22</v>
      </c>
      <c r="X28" s="147" t="s">
        <v>26</v>
      </c>
      <c r="Y28" s="147" t="s">
        <v>27</v>
      </c>
      <c r="Z28" s="224">
        <f>COUNTIF(E9:E27,"・")+COUNTIF(O9:O27,"・")+COUNTIF(Y9:Y27,"・")</f>
        <v>0</v>
      </c>
      <c r="AA28" s="226"/>
      <c r="AB28" s="22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7" t="s">
        <v>28</v>
      </c>
      <c r="B30" s="238"/>
      <c r="C30" s="238"/>
      <c r="D30" s="238"/>
      <c r="E30" s="238"/>
      <c r="F30" s="181" t="s">
        <v>29</v>
      </c>
      <c r="G30" s="182"/>
      <c r="H30" s="182"/>
      <c r="I30" s="182"/>
      <c r="J30" s="183"/>
      <c r="K30" s="239" t="s">
        <v>30</v>
      </c>
      <c r="L30" s="240"/>
      <c r="M30" s="240"/>
      <c r="N30" s="240"/>
      <c r="O30" s="240"/>
      <c r="P30" s="181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211" t="s">
        <v>35</v>
      </c>
      <c r="AB30" s="212"/>
      <c r="AC30" s="212"/>
      <c r="AD30" s="213"/>
    </row>
    <row r="31" spans="1:45" s="18" customFormat="1" ht="15" customHeight="1">
      <c r="A31" s="227" t="s">
        <v>809</v>
      </c>
      <c r="B31" s="228"/>
      <c r="C31" s="228"/>
      <c r="D31" s="229"/>
      <c r="E31" s="42" t="s">
        <v>19</v>
      </c>
      <c r="F31" s="230" t="s">
        <v>810</v>
      </c>
      <c r="G31" s="231"/>
      <c r="H31" s="231"/>
      <c r="I31" s="231"/>
      <c r="J31" s="231"/>
      <c r="K31" s="227" t="s">
        <v>816</v>
      </c>
      <c r="L31" s="232"/>
      <c r="M31" s="232"/>
      <c r="N31" s="229"/>
      <c r="O31" s="145" t="s">
        <v>19</v>
      </c>
      <c r="P31" s="324" t="s">
        <v>817</v>
      </c>
      <c r="Q31" s="325"/>
      <c r="R31" s="325"/>
      <c r="S31" s="325"/>
      <c r="T31" s="325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  <c r="AF31" s="74"/>
    </row>
    <row r="32" spans="1:45" s="18" customFormat="1" ht="15" customHeight="1" thickBot="1">
      <c r="A32" s="251" t="s">
        <v>812</v>
      </c>
      <c r="B32" s="242"/>
      <c r="C32" s="242"/>
      <c r="D32" s="243"/>
      <c r="E32" s="97" t="s">
        <v>19</v>
      </c>
      <c r="F32" s="241" t="s">
        <v>811</v>
      </c>
      <c r="G32" s="242"/>
      <c r="H32" s="242"/>
      <c r="I32" s="242"/>
      <c r="J32" s="242"/>
      <c r="K32" s="251"/>
      <c r="L32" s="252"/>
      <c r="M32" s="252"/>
      <c r="N32" s="243"/>
      <c r="O32" s="153" t="s">
        <v>19</v>
      </c>
      <c r="P32" s="269"/>
      <c r="Q32" s="268"/>
      <c r="R32" s="268"/>
      <c r="S32" s="268"/>
      <c r="T32" s="268"/>
      <c r="U32" s="246"/>
      <c r="V32" s="247"/>
      <c r="W32" s="247"/>
      <c r="X32" s="247"/>
      <c r="Y32" s="247"/>
      <c r="Z32" s="44" t="s">
        <v>19</v>
      </c>
      <c r="AA32" s="204"/>
      <c r="AB32" s="191"/>
      <c r="AC32" s="191"/>
      <c r="AD32" s="205"/>
    </row>
    <row r="33" spans="1:44" s="18" customFormat="1" ht="15" customHeight="1" thickBot="1">
      <c r="A33" s="264" t="s">
        <v>32</v>
      </c>
      <c r="B33" s="265"/>
      <c r="C33" s="265"/>
      <c r="D33" s="265"/>
      <c r="E33" s="203"/>
      <c r="F33" s="181" t="s">
        <v>33</v>
      </c>
      <c r="G33" s="182"/>
      <c r="H33" s="182"/>
      <c r="I33" s="182"/>
      <c r="J33" s="183"/>
      <c r="K33" s="182" t="s">
        <v>34</v>
      </c>
      <c r="L33" s="182"/>
      <c r="M33" s="182"/>
      <c r="N33" s="182"/>
      <c r="O33" s="182"/>
      <c r="P33" s="181" t="s">
        <v>35</v>
      </c>
      <c r="Q33" s="182"/>
      <c r="R33" s="182"/>
      <c r="S33" s="182"/>
      <c r="T33" s="266"/>
      <c r="U33" s="267"/>
      <c r="V33" s="268"/>
      <c r="W33" s="268"/>
      <c r="X33" s="268"/>
      <c r="Y33" s="268"/>
      <c r="Z33" s="44" t="s">
        <v>19</v>
      </c>
      <c r="AA33" s="204"/>
      <c r="AB33" s="191"/>
      <c r="AC33" s="191"/>
      <c r="AD33" s="205"/>
    </row>
    <row r="34" spans="1:44" s="18" customFormat="1" ht="15" customHeight="1">
      <c r="A34" s="254" t="s">
        <v>798</v>
      </c>
      <c r="B34" s="231"/>
      <c r="C34" s="231"/>
      <c r="D34" s="231"/>
      <c r="E34" s="45" t="s">
        <v>19</v>
      </c>
      <c r="F34" s="255" t="s">
        <v>799</v>
      </c>
      <c r="G34" s="256"/>
      <c r="H34" s="256"/>
      <c r="I34" s="256"/>
      <c r="J34" s="257"/>
      <c r="K34" s="227" t="s">
        <v>801</v>
      </c>
      <c r="L34" s="232"/>
      <c r="M34" s="232"/>
      <c r="N34" s="232"/>
      <c r="O34" s="46" t="s">
        <v>19</v>
      </c>
      <c r="P34" s="258" t="s">
        <v>802</v>
      </c>
      <c r="Q34" s="259"/>
      <c r="R34" s="259"/>
      <c r="S34" s="259"/>
      <c r="T34" s="260"/>
      <c r="U34" s="254"/>
      <c r="V34" s="261"/>
      <c r="W34" s="261"/>
      <c r="X34" s="261"/>
      <c r="Y34" s="261"/>
      <c r="Z34" s="46" t="s">
        <v>19</v>
      </c>
      <c r="AA34" s="209"/>
      <c r="AB34" s="262"/>
      <c r="AC34" s="262"/>
      <c r="AD34" s="263"/>
      <c r="AE34" s="49"/>
    </row>
    <row r="35" spans="1:44" s="18" customFormat="1" ht="15" customHeight="1">
      <c r="A35" s="246" t="s">
        <v>803</v>
      </c>
      <c r="B35" s="268"/>
      <c r="C35" s="268"/>
      <c r="D35" s="268"/>
      <c r="E35" s="47" t="s">
        <v>19</v>
      </c>
      <c r="F35" s="204" t="s">
        <v>804</v>
      </c>
      <c r="G35" s="253"/>
      <c r="H35" s="253"/>
      <c r="I35" s="253"/>
      <c r="J35" s="279"/>
      <c r="K35" s="246"/>
      <c r="L35" s="247"/>
      <c r="M35" s="247"/>
      <c r="N35" s="247"/>
      <c r="O35" s="44" t="s">
        <v>19</v>
      </c>
      <c r="P35" s="280"/>
      <c r="Q35" s="281"/>
      <c r="R35" s="281"/>
      <c r="S35" s="281"/>
      <c r="T35" s="282"/>
      <c r="U35" s="246"/>
      <c r="V35" s="268"/>
      <c r="W35" s="268"/>
      <c r="X35" s="268"/>
      <c r="Y35" s="248"/>
      <c r="Z35" s="47" t="s">
        <v>19</v>
      </c>
      <c r="AA35" s="283"/>
      <c r="AB35" s="283"/>
      <c r="AC35" s="283"/>
      <c r="AD35" s="284"/>
      <c r="AE35" s="141"/>
    </row>
    <row r="36" spans="1:44" s="18" customFormat="1" ht="15" customHeight="1" thickBot="1">
      <c r="A36" s="246"/>
      <c r="B36" s="268"/>
      <c r="C36" s="268"/>
      <c r="D36" s="268"/>
      <c r="E36" s="47" t="s">
        <v>19</v>
      </c>
      <c r="F36" s="269"/>
      <c r="G36" s="268"/>
      <c r="H36" s="268"/>
      <c r="I36" s="268"/>
      <c r="J36" s="270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46"/>
      <c r="B37" s="268"/>
      <c r="C37" s="268"/>
      <c r="D37" s="268"/>
      <c r="E37" s="47" t="s">
        <v>19</v>
      </c>
      <c r="F37" s="269"/>
      <c r="G37" s="268"/>
      <c r="H37" s="268"/>
      <c r="I37" s="268"/>
      <c r="J37" s="270"/>
      <c r="K37" s="246"/>
      <c r="L37" s="247"/>
      <c r="M37" s="247"/>
      <c r="N37" s="247"/>
      <c r="O37" s="44" t="s">
        <v>19</v>
      </c>
      <c r="P37" s="269"/>
      <c r="Q37" s="268"/>
      <c r="R37" s="268"/>
      <c r="S37" s="268"/>
      <c r="T37" s="270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401</v>
      </c>
      <c r="Q38" s="318"/>
      <c r="R38" s="318"/>
      <c r="S38" s="318"/>
      <c r="T38" s="319"/>
      <c r="U38" s="320" t="s">
        <v>43</v>
      </c>
      <c r="V38" s="178"/>
      <c r="W38" s="178"/>
      <c r="X38" s="179"/>
      <c r="Y38" s="321">
        <v>0.75</v>
      </c>
      <c r="Z38" s="191"/>
      <c r="AA38" s="192"/>
      <c r="AB38" s="300" t="s">
        <v>772</v>
      </c>
      <c r="AC38" s="178"/>
      <c r="AD38" s="301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302"/>
      <c r="H39" s="302"/>
      <c r="I39" s="302"/>
      <c r="J39" s="197"/>
      <c r="K39" s="193">
        <v>0</v>
      </c>
      <c r="L39" s="194"/>
      <c r="M39" s="194"/>
      <c r="N39" s="194"/>
      <c r="O39" s="195"/>
      <c r="P39" s="303" t="s">
        <v>79</v>
      </c>
      <c r="Q39" s="304"/>
      <c r="R39" s="304"/>
      <c r="S39" s="304"/>
      <c r="T39" s="305"/>
      <c r="U39" s="193" t="s">
        <v>62</v>
      </c>
      <c r="V39" s="194"/>
      <c r="W39" s="194"/>
      <c r="X39" s="195"/>
      <c r="Y39" s="306">
        <v>0.75</v>
      </c>
      <c r="Z39" s="307"/>
      <c r="AA39" s="308"/>
      <c r="AB39" s="309" t="s">
        <v>771</v>
      </c>
      <c r="AC39" s="310"/>
      <c r="AD39" s="31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813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>
      <c r="A43" s="291"/>
      <c r="B43" s="292"/>
      <c r="C43" s="292"/>
      <c r="D43" s="292"/>
      <c r="E43" s="292"/>
      <c r="F43" s="292"/>
      <c r="G43" s="293" t="s">
        <v>814</v>
      </c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5"/>
    </row>
    <row r="44" spans="1:44" ht="15" customHeight="1" thickBot="1">
      <c r="A44" s="296"/>
      <c r="B44" s="297"/>
      <c r="C44" s="297"/>
      <c r="D44" s="297"/>
      <c r="E44" s="297"/>
      <c r="F44" s="297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tr">
        <f>'10'!I5:M5</f>
        <v>石谷　美代子</v>
      </c>
      <c r="J5" s="207"/>
      <c r="K5" s="207"/>
      <c r="L5" s="207"/>
      <c r="M5" s="208"/>
      <c r="N5" s="209" t="s">
        <v>724</v>
      </c>
      <c r="O5" s="210"/>
      <c r="P5" s="152"/>
      <c r="Q5" s="211" t="s">
        <v>11</v>
      </c>
      <c r="R5" s="212"/>
      <c r="S5" s="212"/>
      <c r="T5" s="213"/>
      <c r="U5" s="185" t="s">
        <v>725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15" t="s">
        <v>837</v>
      </c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15" t="s">
        <v>840</v>
      </c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15" t="s">
        <v>763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5" t="s">
        <v>726</v>
      </c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15" t="s">
        <v>745</v>
      </c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15" t="s">
        <v>764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5" t="s">
        <v>727</v>
      </c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15" t="s">
        <v>366</v>
      </c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15" t="s">
        <v>765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15" t="s">
        <v>728</v>
      </c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15" t="s">
        <v>746</v>
      </c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15" t="s">
        <v>766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5" t="s">
        <v>818</v>
      </c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15" t="s">
        <v>747</v>
      </c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26" t="s">
        <v>761</v>
      </c>
      <c r="AB13" s="326"/>
      <c r="AC13" s="3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15" t="s">
        <v>729</v>
      </c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15" t="s">
        <v>748</v>
      </c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15" t="s">
        <v>767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15" t="s">
        <v>730</v>
      </c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15" t="s">
        <v>749</v>
      </c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15" t="s">
        <v>768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5" t="s">
        <v>731</v>
      </c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15" t="s">
        <v>750</v>
      </c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15" t="s">
        <v>863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15" t="s">
        <v>732</v>
      </c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15" t="s">
        <v>751</v>
      </c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15" t="s">
        <v>769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15" t="s">
        <v>733</v>
      </c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26" t="s">
        <v>762</v>
      </c>
      <c r="R18" s="326"/>
      <c r="S18" s="326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15" t="s">
        <v>770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15" t="s">
        <v>734</v>
      </c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15" t="s">
        <v>752</v>
      </c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15" t="s">
        <v>825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15" t="s">
        <v>735</v>
      </c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15" t="s">
        <v>753</v>
      </c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15" t="s">
        <v>826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5" t="s">
        <v>736</v>
      </c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15" t="s">
        <v>711</v>
      </c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15" t="s">
        <v>827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15" t="s">
        <v>737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15" t="s">
        <v>754</v>
      </c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15" t="s">
        <v>828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26" t="s">
        <v>744</v>
      </c>
      <c r="H23" s="326"/>
      <c r="I23" s="326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15" t="s">
        <v>755</v>
      </c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15" t="s">
        <v>829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15" t="s">
        <v>738</v>
      </c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15" t="s">
        <v>756</v>
      </c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15" t="s">
        <v>741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15" t="s">
        <v>739</v>
      </c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15" t="s">
        <v>757</v>
      </c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26" t="s">
        <v>742</v>
      </c>
      <c r="AB25" s="326"/>
      <c r="AC25" s="326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26" t="s">
        <v>740</v>
      </c>
      <c r="H26" s="326"/>
      <c r="I26" s="326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26" t="s">
        <v>758</v>
      </c>
      <c r="R26" s="326"/>
      <c r="S26" s="326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26" t="s">
        <v>743</v>
      </c>
      <c r="AB26" s="326"/>
      <c r="AC26" s="326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2" t="s">
        <v>760</v>
      </c>
      <c r="H27" s="322"/>
      <c r="I27" s="322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2" t="s">
        <v>759</v>
      </c>
      <c r="R27" s="322"/>
      <c r="S27" s="322"/>
      <c r="T27" s="93" t="s">
        <v>19</v>
      </c>
      <c r="U27" s="89">
        <v>57</v>
      </c>
      <c r="V27" s="157"/>
      <c r="W27" s="157"/>
      <c r="X27" s="157"/>
      <c r="Y27" s="173"/>
      <c r="Z27" s="158"/>
      <c r="AA27" s="322"/>
      <c r="AB27" s="322"/>
      <c r="AC27" s="322"/>
      <c r="AD27" s="93" t="s">
        <v>19</v>
      </c>
      <c r="AR27" s="18"/>
    </row>
    <row r="28" spans="1:45" s="18" customFormat="1" ht="15" customHeight="1" thickBot="1">
      <c r="A28" s="222" t="s">
        <v>20</v>
      </c>
      <c r="B28" s="223"/>
      <c r="C28" s="223"/>
      <c r="D28" s="223"/>
      <c r="E28" s="94" t="s">
        <v>21</v>
      </c>
      <c r="F28" s="323">
        <f>COUNTIF(B9:B27,"・")+COUNTIF(L9:L27,"・")+COUNTIF(V9:V27,"・")</f>
        <v>0</v>
      </c>
      <c r="G28" s="226"/>
      <c r="H28" s="95" t="s">
        <v>22</v>
      </c>
      <c r="I28" s="94" t="s">
        <v>23</v>
      </c>
      <c r="J28" s="323">
        <f>COUNTIF(C9:C27,"・")+COUNTIF(M9:M27,"・")+COUNTIF(W9:W27,"・")</f>
        <v>0</v>
      </c>
      <c r="K28" s="323"/>
      <c r="L28" s="95" t="s">
        <v>22</v>
      </c>
      <c r="M28" s="94" t="s">
        <v>24</v>
      </c>
      <c r="N28" s="323">
        <f>SUM(F28:K28)</f>
        <v>0</v>
      </c>
      <c r="O28" s="323"/>
      <c r="P28" s="323"/>
      <c r="Q28" s="95" t="s">
        <v>22</v>
      </c>
      <c r="R28" s="147" t="s">
        <v>3</v>
      </c>
      <c r="S28" s="147" t="s">
        <v>25</v>
      </c>
      <c r="T28" s="323">
        <f>COUNTIF(D9:D27,"・")+COUNTIF(N9:N27,"・")+COUNTIF(X9:X27,"・")</f>
        <v>0</v>
      </c>
      <c r="U28" s="323"/>
      <c r="V28" s="323"/>
      <c r="W28" s="147" t="s">
        <v>22</v>
      </c>
      <c r="X28" s="147" t="s">
        <v>26</v>
      </c>
      <c r="Y28" s="147" t="s">
        <v>27</v>
      </c>
      <c r="Z28" s="323">
        <f>COUNTIF(E9:E27,"・")+COUNTIF(O9:O27,"・")+COUNTIF(Y9:Y27,"・")</f>
        <v>0</v>
      </c>
      <c r="AA28" s="226"/>
      <c r="AB28" s="22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7" t="s">
        <v>28</v>
      </c>
      <c r="B30" s="238"/>
      <c r="C30" s="238"/>
      <c r="D30" s="238"/>
      <c r="E30" s="238"/>
      <c r="F30" s="181" t="s">
        <v>29</v>
      </c>
      <c r="G30" s="182"/>
      <c r="H30" s="182"/>
      <c r="I30" s="182"/>
      <c r="J30" s="183"/>
      <c r="K30" s="239" t="s">
        <v>30</v>
      </c>
      <c r="L30" s="240"/>
      <c r="M30" s="240"/>
      <c r="N30" s="240"/>
      <c r="O30" s="240"/>
      <c r="P30" s="181" t="s">
        <v>31</v>
      </c>
      <c r="Q30" s="182"/>
      <c r="R30" s="182"/>
      <c r="S30" s="182"/>
      <c r="T30" s="183"/>
      <c r="U30" s="182" t="s">
        <v>32</v>
      </c>
      <c r="V30" s="182"/>
      <c r="W30" s="182"/>
      <c r="X30" s="182"/>
      <c r="Y30" s="182"/>
      <c r="Z30" s="183"/>
      <c r="AA30" s="211" t="s">
        <v>33</v>
      </c>
      <c r="AB30" s="212"/>
      <c r="AC30" s="212"/>
      <c r="AD30" s="213"/>
    </row>
    <row r="31" spans="1:45" s="18" customFormat="1" ht="15" customHeight="1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/>
      <c r="L31" s="232"/>
      <c r="M31" s="232"/>
      <c r="N31" s="229"/>
      <c r="O31" s="145" t="s">
        <v>19</v>
      </c>
      <c r="P31" s="324"/>
      <c r="Q31" s="325"/>
      <c r="R31" s="325"/>
      <c r="S31" s="325"/>
      <c r="T31" s="325"/>
      <c r="U31" s="227" t="s">
        <v>841</v>
      </c>
      <c r="V31" s="232"/>
      <c r="W31" s="232"/>
      <c r="X31" s="232"/>
      <c r="Y31" s="232"/>
      <c r="Z31" s="43" t="s">
        <v>19</v>
      </c>
      <c r="AA31" s="188" t="s">
        <v>868</v>
      </c>
      <c r="AB31" s="186"/>
      <c r="AC31" s="186"/>
      <c r="AD31" s="214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203"/>
      <c r="F32" s="181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181" t="s">
        <v>35</v>
      </c>
      <c r="Q32" s="182"/>
      <c r="R32" s="182"/>
      <c r="S32" s="182"/>
      <c r="T32" s="266"/>
      <c r="U32" s="267" t="s">
        <v>864</v>
      </c>
      <c r="V32" s="268"/>
      <c r="W32" s="268"/>
      <c r="X32" s="268"/>
      <c r="Y32" s="268"/>
      <c r="Z32" s="44" t="s">
        <v>19</v>
      </c>
      <c r="AA32" s="204" t="s">
        <v>865</v>
      </c>
      <c r="AB32" s="191"/>
      <c r="AC32" s="191"/>
      <c r="AD32" s="205"/>
    </row>
    <row r="33" spans="1:44" s="18" customFormat="1" ht="15" customHeight="1">
      <c r="A33" s="254" t="s">
        <v>819</v>
      </c>
      <c r="B33" s="231"/>
      <c r="C33" s="231"/>
      <c r="D33" s="231"/>
      <c r="E33" s="45" t="s">
        <v>19</v>
      </c>
      <c r="F33" s="255" t="s">
        <v>820</v>
      </c>
      <c r="G33" s="256"/>
      <c r="H33" s="256"/>
      <c r="I33" s="256"/>
      <c r="J33" s="257"/>
      <c r="K33" s="227" t="s">
        <v>838</v>
      </c>
      <c r="L33" s="232"/>
      <c r="M33" s="232"/>
      <c r="N33" s="232"/>
      <c r="O33" s="46" t="s">
        <v>19</v>
      </c>
      <c r="P33" s="258" t="s">
        <v>839</v>
      </c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09"/>
      <c r="AB33" s="262"/>
      <c r="AC33" s="262"/>
      <c r="AD33" s="263"/>
    </row>
    <row r="34" spans="1:44" s="18" customFormat="1" ht="15" customHeight="1">
      <c r="A34" s="246" t="s">
        <v>821</v>
      </c>
      <c r="B34" s="268"/>
      <c r="C34" s="268"/>
      <c r="D34" s="268"/>
      <c r="E34" s="47" t="s">
        <v>19</v>
      </c>
      <c r="F34" s="204" t="s">
        <v>870</v>
      </c>
      <c r="G34" s="253"/>
      <c r="H34" s="253"/>
      <c r="I34" s="253"/>
      <c r="J34" s="279"/>
      <c r="K34" s="246"/>
      <c r="L34" s="247"/>
      <c r="M34" s="247"/>
      <c r="N34" s="247"/>
      <c r="O34" s="44" t="s">
        <v>19</v>
      </c>
      <c r="P34" s="280"/>
      <c r="Q34" s="281"/>
      <c r="R34" s="281"/>
      <c r="S34" s="281"/>
      <c r="T34" s="282"/>
      <c r="U34" s="246"/>
      <c r="V34" s="268"/>
      <c r="W34" s="268"/>
      <c r="X34" s="268"/>
      <c r="Y34" s="248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 thickBot="1">
      <c r="A35" s="246" t="s">
        <v>822</v>
      </c>
      <c r="B35" s="268"/>
      <c r="C35" s="268"/>
      <c r="D35" s="268"/>
      <c r="E35" s="47" t="s">
        <v>19</v>
      </c>
      <c r="F35" s="204" t="s">
        <v>869</v>
      </c>
      <c r="G35" s="253"/>
      <c r="H35" s="253"/>
      <c r="I35" s="253"/>
      <c r="J35" s="279"/>
      <c r="K35" s="246"/>
      <c r="L35" s="247"/>
      <c r="M35" s="247"/>
      <c r="N35" s="247"/>
      <c r="O35" s="44" t="s">
        <v>19</v>
      </c>
      <c r="P35" s="271"/>
      <c r="Q35" s="272"/>
      <c r="R35" s="272"/>
      <c r="S35" s="272"/>
      <c r="T35" s="273"/>
      <c r="U35" s="274"/>
      <c r="V35" s="275"/>
      <c r="W35" s="275"/>
      <c r="X35" s="275"/>
      <c r="Y35" s="276"/>
      <c r="Z35" s="48" t="s">
        <v>19</v>
      </c>
      <c r="AA35" s="277"/>
      <c r="AB35" s="277"/>
      <c r="AC35" s="277"/>
      <c r="AD35" s="278"/>
      <c r="AE35" s="141"/>
    </row>
    <row r="36" spans="1:44" s="18" customFormat="1" ht="15" customHeight="1" thickBot="1">
      <c r="A36" s="246" t="s">
        <v>823</v>
      </c>
      <c r="B36" s="268"/>
      <c r="C36" s="268"/>
      <c r="D36" s="268"/>
      <c r="E36" s="47" t="s">
        <v>19</v>
      </c>
      <c r="F36" s="204" t="s">
        <v>820</v>
      </c>
      <c r="G36" s="253"/>
      <c r="H36" s="253"/>
      <c r="I36" s="253"/>
      <c r="J36" s="279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46" t="s">
        <v>824</v>
      </c>
      <c r="B37" s="268"/>
      <c r="C37" s="268"/>
      <c r="D37" s="268"/>
      <c r="E37" s="47" t="s">
        <v>19</v>
      </c>
      <c r="F37" s="204" t="s">
        <v>820</v>
      </c>
      <c r="G37" s="253"/>
      <c r="H37" s="253"/>
      <c r="I37" s="253"/>
      <c r="J37" s="279"/>
      <c r="K37" s="246"/>
      <c r="L37" s="247"/>
      <c r="M37" s="247"/>
      <c r="N37" s="247"/>
      <c r="O37" s="44" t="s">
        <v>19</v>
      </c>
      <c r="P37" s="269"/>
      <c r="Q37" s="268"/>
      <c r="R37" s="268"/>
      <c r="S37" s="268"/>
      <c r="T37" s="270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866</v>
      </c>
      <c r="Q38" s="318"/>
      <c r="R38" s="318"/>
      <c r="S38" s="318"/>
      <c r="T38" s="319"/>
      <c r="U38" s="320" t="s">
        <v>43</v>
      </c>
      <c r="V38" s="178"/>
      <c r="W38" s="178"/>
      <c r="X38" s="179"/>
      <c r="Y38" s="321">
        <v>0.75</v>
      </c>
      <c r="Z38" s="191"/>
      <c r="AA38" s="192"/>
      <c r="AB38" s="300" t="s">
        <v>842</v>
      </c>
      <c r="AC38" s="178"/>
      <c r="AD38" s="301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302"/>
      <c r="H39" s="302"/>
      <c r="I39" s="302"/>
      <c r="J39" s="197"/>
      <c r="K39" s="193">
        <v>0</v>
      </c>
      <c r="L39" s="194"/>
      <c r="M39" s="194"/>
      <c r="N39" s="194"/>
      <c r="O39" s="195"/>
      <c r="P39" s="303" t="s">
        <v>867</v>
      </c>
      <c r="Q39" s="304"/>
      <c r="R39" s="304"/>
      <c r="S39" s="304"/>
      <c r="T39" s="305"/>
      <c r="U39" s="193" t="s">
        <v>62</v>
      </c>
      <c r="V39" s="194"/>
      <c r="W39" s="194"/>
      <c r="X39" s="195"/>
      <c r="Y39" s="306">
        <v>0.75</v>
      </c>
      <c r="Z39" s="307"/>
      <c r="AA39" s="308"/>
      <c r="AB39" s="309" t="str">
        <f>'6'!AB38:AD38</f>
        <v>中村　恵理子</v>
      </c>
      <c r="AC39" s="310"/>
      <c r="AD39" s="31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843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>
      <c r="A43" s="291"/>
      <c r="B43" s="292"/>
      <c r="C43" s="292"/>
      <c r="D43" s="292"/>
      <c r="E43" s="292"/>
      <c r="F43" s="292"/>
      <c r="G43" s="293" t="s">
        <v>844</v>
      </c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5"/>
    </row>
    <row r="44" spans="1:44" ht="15" customHeight="1" thickBot="1">
      <c r="A44" s="296"/>
      <c r="B44" s="297"/>
      <c r="C44" s="297"/>
      <c r="D44" s="297"/>
      <c r="E44" s="297"/>
      <c r="F44" s="297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">
        <v>832</v>
      </c>
      <c r="J5" s="207"/>
      <c r="K5" s="207"/>
      <c r="L5" s="207"/>
      <c r="M5" s="208"/>
      <c r="N5" s="209" t="s">
        <v>833</v>
      </c>
      <c r="O5" s="210"/>
      <c r="P5" s="152"/>
      <c r="Q5" s="211" t="s">
        <v>11</v>
      </c>
      <c r="R5" s="212"/>
      <c r="S5" s="212"/>
      <c r="T5" s="213"/>
      <c r="U5" s="185" t="s">
        <v>831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15" t="s">
        <v>834</v>
      </c>
      <c r="H9" s="215"/>
      <c r="I9" s="215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15" t="s">
        <v>859</v>
      </c>
      <c r="R9" s="215"/>
      <c r="S9" s="215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15" t="s">
        <v>903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15" t="s">
        <v>835</v>
      </c>
      <c r="H10" s="215"/>
      <c r="I10" s="215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15" t="s">
        <v>860</v>
      </c>
      <c r="R10" s="215"/>
      <c r="S10" s="215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15" t="s">
        <v>904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15" t="s">
        <v>836</v>
      </c>
      <c r="H11" s="215"/>
      <c r="I11" s="215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15" t="s">
        <v>861</v>
      </c>
      <c r="R11" s="215"/>
      <c r="S11" s="215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15" t="s">
        <v>905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15" t="s">
        <v>845</v>
      </c>
      <c r="H12" s="215"/>
      <c r="I12" s="215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15" t="s">
        <v>862</v>
      </c>
      <c r="R12" s="215"/>
      <c r="S12" s="215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15" t="s">
        <v>906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15" t="s">
        <v>846</v>
      </c>
      <c r="H13" s="215"/>
      <c r="I13" s="215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15" t="s">
        <v>884</v>
      </c>
      <c r="R13" s="215"/>
      <c r="S13" s="215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15" t="s">
        <v>907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15" t="s">
        <v>847</v>
      </c>
      <c r="H14" s="215"/>
      <c r="I14" s="215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15" t="s">
        <v>891</v>
      </c>
      <c r="R14" s="215"/>
      <c r="S14" s="215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15" t="s">
        <v>908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15" t="s">
        <v>848</v>
      </c>
      <c r="H15" s="215"/>
      <c r="I15" s="215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15" t="s">
        <v>892</v>
      </c>
      <c r="R15" s="215"/>
      <c r="S15" s="215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15" t="s">
        <v>909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15" t="s">
        <v>849</v>
      </c>
      <c r="H16" s="215"/>
      <c r="I16" s="215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15" t="s">
        <v>893</v>
      </c>
      <c r="R16" s="215"/>
      <c r="S16" s="215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15" t="s">
        <v>910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15" t="s">
        <v>850</v>
      </c>
      <c r="H17" s="215"/>
      <c r="I17" s="215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15" t="s">
        <v>902</v>
      </c>
      <c r="R17" s="215"/>
      <c r="S17" s="215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15" t="s">
        <v>911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15" t="s">
        <v>851</v>
      </c>
      <c r="H18" s="215"/>
      <c r="I18" s="215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15" t="s">
        <v>894</v>
      </c>
      <c r="R18" s="215"/>
      <c r="S18" s="215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15" t="s">
        <v>912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15" t="s">
        <v>852</v>
      </c>
      <c r="H19" s="215"/>
      <c r="I19" s="215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15" t="s">
        <v>895</v>
      </c>
      <c r="R19" s="215"/>
      <c r="S19" s="215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15" t="s">
        <v>913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15" t="s">
        <v>853</v>
      </c>
      <c r="H20" s="215"/>
      <c r="I20" s="215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15" t="s">
        <v>896</v>
      </c>
      <c r="R20" s="215"/>
      <c r="S20" s="215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15" t="s">
        <v>914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15" t="s">
        <v>854</v>
      </c>
      <c r="H21" s="215"/>
      <c r="I21" s="215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15" t="s">
        <v>897</v>
      </c>
      <c r="R21" s="215"/>
      <c r="S21" s="215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15" t="s">
        <v>915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15" t="s">
        <v>890</v>
      </c>
      <c r="H22" s="215"/>
      <c r="I22" s="215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15" t="s">
        <v>898</v>
      </c>
      <c r="R22" s="215"/>
      <c r="S22" s="215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15" t="s">
        <v>916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15" t="s">
        <v>855</v>
      </c>
      <c r="H23" s="215"/>
      <c r="I23" s="215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15" t="s">
        <v>899</v>
      </c>
      <c r="R23" s="215"/>
      <c r="S23" s="215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15" t="s">
        <v>917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15" t="s">
        <v>856</v>
      </c>
      <c r="H24" s="215"/>
      <c r="I24" s="215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15" t="s">
        <v>900</v>
      </c>
      <c r="R24" s="215"/>
      <c r="S24" s="215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15" t="s">
        <v>918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15" t="s">
        <v>840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15" t="s">
        <v>928</v>
      </c>
      <c r="R25" s="215"/>
      <c r="S25" s="215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15" t="s">
        <v>919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15" t="s">
        <v>857</v>
      </c>
      <c r="H26" s="215"/>
      <c r="I26" s="215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15" t="s">
        <v>901</v>
      </c>
      <c r="R26" s="215"/>
      <c r="S26" s="215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15" t="s">
        <v>920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15" t="s">
        <v>858</v>
      </c>
      <c r="H27" s="215"/>
      <c r="I27" s="21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6" t="s">
        <v>251</v>
      </c>
      <c r="R27" s="326"/>
      <c r="S27" s="326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15" t="s">
        <v>921</v>
      </c>
      <c r="AB27" s="215"/>
      <c r="AC27" s="21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26" t="s">
        <v>922</v>
      </c>
      <c r="H28" s="326"/>
      <c r="I28" s="3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26" t="s">
        <v>252</v>
      </c>
      <c r="R28" s="326"/>
      <c r="S28" s="326"/>
      <c r="T28" s="40" t="s">
        <v>19</v>
      </c>
      <c r="U28" s="31">
        <v>60</v>
      </c>
      <c r="V28" s="35"/>
      <c r="W28" s="28"/>
      <c r="X28" s="28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 thickBot="1">
      <c r="A29" s="222" t="s">
        <v>20</v>
      </c>
      <c r="B29" s="223"/>
      <c r="C29" s="223"/>
      <c r="D29" s="223"/>
      <c r="E29" s="94" t="s">
        <v>21</v>
      </c>
      <c r="F29" s="224">
        <f>COUNTIF(B9:B28,"・")+COUNTIF(L9:L28,"・")+COUNTIF(V9:V28,"・")</f>
        <v>1</v>
      </c>
      <c r="G29" s="225"/>
      <c r="H29" s="95" t="s">
        <v>22</v>
      </c>
      <c r="I29" s="94" t="s">
        <v>23</v>
      </c>
      <c r="J29" s="224">
        <f>COUNTIF(C9:C28,"・")+COUNTIF(M9:M28,"・")+COUNTIF(W9:W28,"・")</f>
        <v>58</v>
      </c>
      <c r="K29" s="224"/>
      <c r="L29" s="95" t="s">
        <v>22</v>
      </c>
      <c r="M29" s="94" t="s">
        <v>24</v>
      </c>
      <c r="N29" s="224">
        <f>SUM(F29:K29)</f>
        <v>59</v>
      </c>
      <c r="O29" s="224"/>
      <c r="P29" s="224"/>
      <c r="Q29" s="95" t="s">
        <v>22</v>
      </c>
      <c r="R29" s="147" t="s">
        <v>3</v>
      </c>
      <c r="S29" s="147" t="s">
        <v>25</v>
      </c>
      <c r="T29" s="224">
        <f>COUNTIF(D9:D28,"・")+COUNTIF(N9:N28,"・")+COUNTIF(X9:X28,"・")</f>
        <v>58</v>
      </c>
      <c r="U29" s="224"/>
      <c r="V29" s="224"/>
      <c r="W29" s="147" t="s">
        <v>22</v>
      </c>
      <c r="X29" s="147" t="s">
        <v>26</v>
      </c>
      <c r="Y29" s="147" t="s">
        <v>27</v>
      </c>
      <c r="Z29" s="224">
        <f>COUNTIF(E9:E28,"・")+COUNTIF(O9:O28,"・")+COUNTIF(Y9:Y28,"・")</f>
        <v>1</v>
      </c>
      <c r="AA29" s="226"/>
      <c r="AB29" s="22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181" t="s">
        <v>29</v>
      </c>
      <c r="G31" s="182"/>
      <c r="H31" s="182"/>
      <c r="I31" s="182"/>
      <c r="J31" s="183"/>
      <c r="K31" s="239" t="s">
        <v>30</v>
      </c>
      <c r="L31" s="240"/>
      <c r="M31" s="240"/>
      <c r="N31" s="240"/>
      <c r="O31" s="240"/>
      <c r="P31" s="181" t="s">
        <v>31</v>
      </c>
      <c r="Q31" s="182"/>
      <c r="R31" s="182"/>
      <c r="S31" s="182"/>
      <c r="T31" s="183"/>
      <c r="U31" s="182" t="s">
        <v>34</v>
      </c>
      <c r="V31" s="182"/>
      <c r="W31" s="182"/>
      <c r="X31" s="182"/>
      <c r="Y31" s="182"/>
      <c r="Z31" s="183"/>
      <c r="AA31" s="211" t="s">
        <v>35</v>
      </c>
      <c r="AB31" s="212"/>
      <c r="AC31" s="212"/>
      <c r="AD31" s="213"/>
      <c r="AF31" s="74"/>
    </row>
    <row r="32" spans="1:45" s="18" customFormat="1" ht="15" customHeight="1" thickBot="1">
      <c r="A32" s="227"/>
      <c r="B32" s="228"/>
      <c r="C32" s="228"/>
      <c r="D32" s="229"/>
      <c r="E32" s="42" t="s">
        <v>19</v>
      </c>
      <c r="F32" s="230"/>
      <c r="G32" s="231"/>
      <c r="H32" s="231"/>
      <c r="I32" s="231"/>
      <c r="J32" s="231"/>
      <c r="K32" s="227" t="s">
        <v>862</v>
      </c>
      <c r="L32" s="232"/>
      <c r="M32" s="232"/>
      <c r="N32" s="229"/>
      <c r="O32" s="145" t="s">
        <v>19</v>
      </c>
      <c r="P32" s="324" t="s">
        <v>930</v>
      </c>
      <c r="Q32" s="325"/>
      <c r="R32" s="325"/>
      <c r="S32" s="325"/>
      <c r="T32" s="325"/>
      <c r="U32" s="227"/>
      <c r="V32" s="232"/>
      <c r="W32" s="232"/>
      <c r="X32" s="232"/>
      <c r="Y32" s="232"/>
      <c r="Z32" s="43" t="s">
        <v>19</v>
      </c>
      <c r="AA32" s="235"/>
      <c r="AB32" s="232"/>
      <c r="AC32" s="232"/>
      <c r="AD32" s="236"/>
    </row>
    <row r="33" spans="1:44" s="18" customFormat="1" ht="15" customHeight="1" thickBot="1">
      <c r="A33" s="264" t="s">
        <v>32</v>
      </c>
      <c r="B33" s="265"/>
      <c r="C33" s="265"/>
      <c r="D33" s="265"/>
      <c r="E33" s="203"/>
      <c r="F33" s="181" t="s">
        <v>33</v>
      </c>
      <c r="G33" s="182"/>
      <c r="H33" s="182"/>
      <c r="I33" s="182"/>
      <c r="J33" s="183"/>
      <c r="K33" s="182" t="s">
        <v>34</v>
      </c>
      <c r="L33" s="182"/>
      <c r="M33" s="182"/>
      <c r="N33" s="182"/>
      <c r="O33" s="182"/>
      <c r="P33" s="181" t="s">
        <v>35</v>
      </c>
      <c r="Q33" s="182"/>
      <c r="R33" s="182"/>
      <c r="S33" s="182"/>
      <c r="T33" s="266"/>
      <c r="U33" s="267"/>
      <c r="V33" s="268"/>
      <c r="W33" s="268"/>
      <c r="X33" s="268"/>
      <c r="Y33" s="268"/>
      <c r="Z33" s="44" t="s">
        <v>19</v>
      </c>
      <c r="AA33" s="204"/>
      <c r="AB33" s="191"/>
      <c r="AC33" s="191"/>
      <c r="AD33" s="205"/>
    </row>
    <row r="34" spans="1:44" s="18" customFormat="1" ht="15" customHeight="1">
      <c r="A34" s="254" t="s">
        <v>886</v>
      </c>
      <c r="B34" s="231"/>
      <c r="C34" s="231"/>
      <c r="D34" s="231"/>
      <c r="E34" s="45" t="s">
        <v>19</v>
      </c>
      <c r="F34" s="255" t="s">
        <v>887</v>
      </c>
      <c r="G34" s="256"/>
      <c r="H34" s="256"/>
      <c r="I34" s="256"/>
      <c r="J34" s="257"/>
      <c r="K34" s="227"/>
      <c r="L34" s="232"/>
      <c r="M34" s="232"/>
      <c r="N34" s="232"/>
      <c r="O34" s="46" t="s">
        <v>19</v>
      </c>
      <c r="P34" s="258"/>
      <c r="Q34" s="259"/>
      <c r="R34" s="259"/>
      <c r="S34" s="259"/>
      <c r="T34" s="260"/>
      <c r="U34" s="254"/>
      <c r="V34" s="261"/>
      <c r="W34" s="261"/>
      <c r="X34" s="261"/>
      <c r="Y34" s="261"/>
      <c r="Z34" s="46" t="s">
        <v>19</v>
      </c>
      <c r="AA34" s="209"/>
      <c r="AB34" s="262"/>
      <c r="AC34" s="262"/>
      <c r="AD34" s="263"/>
      <c r="AE34" s="49"/>
    </row>
    <row r="35" spans="1:44" s="18" customFormat="1" ht="15" customHeight="1">
      <c r="A35" s="246" t="s">
        <v>888</v>
      </c>
      <c r="B35" s="268"/>
      <c r="C35" s="268"/>
      <c r="D35" s="268"/>
      <c r="E35" s="47" t="s">
        <v>19</v>
      </c>
      <c r="F35" s="204" t="s">
        <v>887</v>
      </c>
      <c r="G35" s="253"/>
      <c r="H35" s="253"/>
      <c r="I35" s="253"/>
      <c r="J35" s="279"/>
      <c r="K35" s="246"/>
      <c r="L35" s="247"/>
      <c r="M35" s="247"/>
      <c r="N35" s="247"/>
      <c r="O35" s="44" t="s">
        <v>19</v>
      </c>
      <c r="P35" s="280"/>
      <c r="Q35" s="281"/>
      <c r="R35" s="281"/>
      <c r="S35" s="281"/>
      <c r="T35" s="282"/>
      <c r="U35" s="246"/>
      <c r="V35" s="268"/>
      <c r="W35" s="268"/>
      <c r="X35" s="268"/>
      <c r="Y35" s="248"/>
      <c r="Z35" s="47" t="s">
        <v>19</v>
      </c>
      <c r="AA35" s="283"/>
      <c r="AB35" s="283"/>
      <c r="AC35" s="283"/>
      <c r="AD35" s="284"/>
      <c r="AE35" s="141"/>
    </row>
    <row r="36" spans="1:44" s="18" customFormat="1" ht="15" customHeight="1" thickBot="1">
      <c r="A36" s="246" t="s">
        <v>889</v>
      </c>
      <c r="B36" s="268"/>
      <c r="C36" s="268"/>
      <c r="D36" s="268"/>
      <c r="E36" s="47" t="s">
        <v>19</v>
      </c>
      <c r="F36" s="204" t="s">
        <v>927</v>
      </c>
      <c r="G36" s="253"/>
      <c r="H36" s="253"/>
      <c r="I36" s="253"/>
      <c r="J36" s="279"/>
      <c r="K36" s="246"/>
      <c r="L36" s="247"/>
      <c r="M36" s="247"/>
      <c r="N36" s="247"/>
      <c r="O36" s="44" t="s">
        <v>19</v>
      </c>
      <c r="P36" s="271"/>
      <c r="Q36" s="272"/>
      <c r="R36" s="272"/>
      <c r="S36" s="272"/>
      <c r="T36" s="273"/>
      <c r="U36" s="274"/>
      <c r="V36" s="275"/>
      <c r="W36" s="275"/>
      <c r="X36" s="275"/>
      <c r="Y36" s="276"/>
      <c r="Z36" s="48" t="s">
        <v>19</v>
      </c>
      <c r="AA36" s="277"/>
      <c r="AB36" s="277"/>
      <c r="AC36" s="277"/>
      <c r="AD36" s="278"/>
      <c r="AE36" s="52"/>
    </row>
    <row r="37" spans="1:44" s="18" customFormat="1" ht="15" customHeight="1">
      <c r="A37" s="246" t="s">
        <v>929</v>
      </c>
      <c r="B37" s="268"/>
      <c r="C37" s="268"/>
      <c r="D37" s="268"/>
      <c r="E37" s="47" t="s">
        <v>19</v>
      </c>
      <c r="F37" s="204" t="s">
        <v>77</v>
      </c>
      <c r="G37" s="253"/>
      <c r="H37" s="253"/>
      <c r="I37" s="253"/>
      <c r="J37" s="279"/>
      <c r="K37" s="246"/>
      <c r="L37" s="247"/>
      <c r="M37" s="247"/>
      <c r="N37" s="247"/>
      <c r="O37" s="44" t="s">
        <v>19</v>
      </c>
      <c r="P37" s="269"/>
      <c r="Q37" s="268"/>
      <c r="R37" s="268"/>
      <c r="S37" s="268"/>
      <c r="T37" s="270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44" s="18" customFormat="1" ht="15" customHeight="1">
      <c r="A38" s="246" t="s">
        <v>931</v>
      </c>
      <c r="B38" s="268"/>
      <c r="C38" s="268"/>
      <c r="D38" s="268"/>
      <c r="E38" s="47" t="s">
        <v>19</v>
      </c>
      <c r="F38" s="204" t="s">
        <v>932</v>
      </c>
      <c r="G38" s="253"/>
      <c r="H38" s="253"/>
      <c r="I38" s="253"/>
      <c r="J38" s="279"/>
      <c r="K38" s="246"/>
      <c r="L38" s="247"/>
      <c r="M38" s="247"/>
      <c r="N38" s="247"/>
      <c r="O38" s="44" t="s">
        <v>19</v>
      </c>
      <c r="P38" s="269"/>
      <c r="Q38" s="268"/>
      <c r="R38" s="268"/>
      <c r="S38" s="268"/>
      <c r="T38" s="270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2" t="s">
        <v>40</v>
      </c>
      <c r="B39" s="313"/>
      <c r="C39" s="313"/>
      <c r="D39" s="313"/>
      <c r="E39" s="53"/>
      <c r="F39" s="314" t="s">
        <v>41</v>
      </c>
      <c r="G39" s="313"/>
      <c r="H39" s="313"/>
      <c r="I39" s="313"/>
      <c r="J39" s="315"/>
      <c r="K39" s="312" t="s">
        <v>42</v>
      </c>
      <c r="L39" s="316"/>
      <c r="M39" s="316"/>
      <c r="N39" s="316"/>
      <c r="O39" s="54"/>
      <c r="P39" s="317" t="s">
        <v>933</v>
      </c>
      <c r="Q39" s="318"/>
      <c r="R39" s="318"/>
      <c r="S39" s="318"/>
      <c r="T39" s="319"/>
      <c r="U39" s="320" t="s">
        <v>43</v>
      </c>
      <c r="V39" s="178"/>
      <c r="W39" s="178"/>
      <c r="X39" s="179"/>
      <c r="Y39" s="321">
        <v>0.75</v>
      </c>
      <c r="Z39" s="191"/>
      <c r="AA39" s="192"/>
      <c r="AB39" s="300" t="s">
        <v>924</v>
      </c>
      <c r="AC39" s="178"/>
      <c r="AD39" s="301"/>
    </row>
    <row r="40" spans="1:44" s="18" customFormat="1" ht="15" customHeight="1" thickBot="1">
      <c r="A40" s="193">
        <v>0</v>
      </c>
      <c r="B40" s="194"/>
      <c r="C40" s="194"/>
      <c r="D40" s="194"/>
      <c r="E40" s="195"/>
      <c r="F40" s="196">
        <v>0</v>
      </c>
      <c r="G40" s="302"/>
      <c r="H40" s="302"/>
      <c r="I40" s="302"/>
      <c r="J40" s="197"/>
      <c r="K40" s="193">
        <v>0</v>
      </c>
      <c r="L40" s="194"/>
      <c r="M40" s="194"/>
      <c r="N40" s="194"/>
      <c r="O40" s="195"/>
      <c r="P40" s="303" t="s">
        <v>605</v>
      </c>
      <c r="Q40" s="304"/>
      <c r="R40" s="304"/>
      <c r="S40" s="304"/>
      <c r="T40" s="305"/>
      <c r="U40" s="193" t="s">
        <v>62</v>
      </c>
      <c r="V40" s="194"/>
      <c r="W40" s="194"/>
      <c r="X40" s="195"/>
      <c r="Y40" s="306">
        <v>0.75</v>
      </c>
      <c r="Z40" s="307"/>
      <c r="AA40" s="308"/>
      <c r="AB40" s="309" t="s">
        <v>923</v>
      </c>
      <c r="AC40" s="310"/>
      <c r="AD40" s="31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1"/>
      <c r="B43" s="292"/>
      <c r="C43" s="292"/>
      <c r="D43" s="292"/>
      <c r="E43" s="292"/>
      <c r="F43" s="292"/>
      <c r="G43" s="293" t="s">
        <v>925</v>
      </c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5"/>
    </row>
    <row r="44" spans="1:44" ht="15" customHeight="1">
      <c r="A44" s="291"/>
      <c r="B44" s="292"/>
      <c r="C44" s="292"/>
      <c r="D44" s="292"/>
      <c r="E44" s="292"/>
      <c r="F44" s="292"/>
      <c r="G44" s="293" t="s">
        <v>926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4.25" thickBot="1">
      <c r="A45" s="296"/>
      <c r="B45" s="297"/>
      <c r="C45" s="297"/>
      <c r="D45" s="297"/>
      <c r="E45" s="297"/>
      <c r="F45" s="297"/>
      <c r="G45" s="298"/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29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">
        <v>871</v>
      </c>
      <c r="J5" s="207"/>
      <c r="K5" s="207"/>
      <c r="L5" s="207"/>
      <c r="M5" s="208"/>
      <c r="N5" s="209" t="s">
        <v>872</v>
      </c>
      <c r="O5" s="210"/>
      <c r="P5" s="152"/>
      <c r="Q5" s="211" t="s">
        <v>11</v>
      </c>
      <c r="R5" s="212"/>
      <c r="S5" s="212"/>
      <c r="T5" s="213"/>
      <c r="U5" s="185" t="s">
        <v>874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875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15" t="s">
        <v>876</v>
      </c>
      <c r="H9" s="215"/>
      <c r="I9" s="215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15" t="s">
        <v>942</v>
      </c>
      <c r="R9" s="215"/>
      <c r="S9" s="215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15" t="s">
        <v>949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15" t="s">
        <v>944</v>
      </c>
      <c r="H10" s="215"/>
      <c r="I10" s="215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15" t="s">
        <v>943</v>
      </c>
      <c r="R10" s="215"/>
      <c r="S10" s="215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15" t="s">
        <v>950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15" t="s">
        <v>877</v>
      </c>
      <c r="H11" s="215"/>
      <c r="I11" s="215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15" t="s">
        <v>945</v>
      </c>
      <c r="R11" s="215"/>
      <c r="S11" s="215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15" t="s">
        <v>951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15" t="s">
        <v>878</v>
      </c>
      <c r="H12" s="215"/>
      <c r="I12" s="215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15" t="s">
        <v>946</v>
      </c>
      <c r="R12" s="215"/>
      <c r="S12" s="215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15" t="s">
        <v>952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15" t="s">
        <v>879</v>
      </c>
      <c r="H13" s="215"/>
      <c r="I13" s="215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15" t="s">
        <v>947</v>
      </c>
      <c r="R13" s="215"/>
      <c r="S13" s="215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15" t="s">
        <v>953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15" t="s">
        <v>880</v>
      </c>
      <c r="H14" s="215"/>
      <c r="I14" s="215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15" t="s">
        <v>948</v>
      </c>
      <c r="R14" s="215"/>
      <c r="S14" s="215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15" t="s">
        <v>954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15" t="s">
        <v>881</v>
      </c>
      <c r="H15" s="215"/>
      <c r="I15" s="215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15" t="s">
        <v>963</v>
      </c>
      <c r="R15" s="215"/>
      <c r="S15" s="215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15" t="s">
        <v>955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15" t="s">
        <v>882</v>
      </c>
      <c r="H16" s="215"/>
      <c r="I16" s="215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15" t="s">
        <v>964</v>
      </c>
      <c r="R16" s="215"/>
      <c r="S16" s="215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15" t="s">
        <v>956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15" t="s">
        <v>883</v>
      </c>
      <c r="H17" s="215"/>
      <c r="I17" s="215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15" t="s">
        <v>965</v>
      </c>
      <c r="R17" s="215"/>
      <c r="S17" s="215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15" t="s">
        <v>957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15" t="s">
        <v>935</v>
      </c>
      <c r="H18" s="215"/>
      <c r="I18" s="215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15" t="s">
        <v>966</v>
      </c>
      <c r="R18" s="215"/>
      <c r="S18" s="215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15" t="s">
        <v>974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15" t="s">
        <v>937</v>
      </c>
      <c r="H19" s="215"/>
      <c r="I19" s="215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15" t="s">
        <v>967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15" t="s">
        <v>940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15" t="s">
        <v>938</v>
      </c>
      <c r="H20" s="215"/>
      <c r="I20" s="215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15" t="s">
        <v>968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15" t="s">
        <v>941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15" t="s">
        <v>939</v>
      </c>
      <c r="H21" s="215"/>
      <c r="I21" s="215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15" t="s">
        <v>969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5" t="s">
        <v>976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15" t="s">
        <v>977</v>
      </c>
      <c r="H22" s="215"/>
      <c r="I22" s="215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15" t="s">
        <v>978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5" t="s">
        <v>979</v>
      </c>
      <c r="AB22" s="215"/>
      <c r="AC22" s="215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2" t="s">
        <v>980</v>
      </c>
      <c r="H23" s="322"/>
      <c r="I23" s="322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2" t="s">
        <v>981</v>
      </c>
      <c r="R23" s="322"/>
      <c r="S23" s="322"/>
      <c r="T23" s="93" t="s">
        <v>19</v>
      </c>
      <c r="U23" s="89">
        <v>45</v>
      </c>
      <c r="V23" s="157"/>
      <c r="W23" s="157"/>
      <c r="X23" s="157"/>
      <c r="Y23" s="174"/>
      <c r="Z23" s="158"/>
      <c r="AA23" s="322"/>
      <c r="AB23" s="322"/>
      <c r="AC23" s="322"/>
      <c r="AD23" s="93" t="s">
        <v>19</v>
      </c>
    </row>
    <row r="24" spans="1:45" s="18" customFormat="1" ht="15" customHeight="1" thickBot="1">
      <c r="A24" s="222" t="s">
        <v>20</v>
      </c>
      <c r="B24" s="223"/>
      <c r="C24" s="223"/>
      <c r="D24" s="223"/>
      <c r="E24" s="94" t="s">
        <v>21</v>
      </c>
      <c r="F24" s="323">
        <f>COUNTIF(B9:B23,"・")+COUNTIF(L9:L23,"・")+COUNTIF(V9:V23,"・")</f>
        <v>1</v>
      </c>
      <c r="G24" s="226"/>
      <c r="H24" s="95" t="s">
        <v>22</v>
      </c>
      <c r="I24" s="94" t="s">
        <v>23</v>
      </c>
      <c r="J24" s="323">
        <f>COUNTIF(C9:C23,"・")+COUNTIF(M9:M23,"・")+COUNTIF(W9:W23,"・")</f>
        <v>43</v>
      </c>
      <c r="K24" s="323"/>
      <c r="L24" s="95" t="s">
        <v>22</v>
      </c>
      <c r="M24" s="94" t="s">
        <v>24</v>
      </c>
      <c r="N24" s="323">
        <f>SUM(F24:K24)</f>
        <v>44</v>
      </c>
      <c r="O24" s="323"/>
      <c r="P24" s="323"/>
      <c r="Q24" s="95" t="s">
        <v>22</v>
      </c>
      <c r="R24" s="147" t="s">
        <v>3</v>
      </c>
      <c r="S24" s="147" t="s">
        <v>25</v>
      </c>
      <c r="T24" s="323">
        <f>COUNTIF(D9:D23,"・")+COUNTIF(N9:N23,"・")+COUNTIF(X9:X23,"・")</f>
        <v>43</v>
      </c>
      <c r="U24" s="323"/>
      <c r="V24" s="323"/>
      <c r="W24" s="147" t="s">
        <v>22</v>
      </c>
      <c r="X24" s="147" t="s">
        <v>26</v>
      </c>
      <c r="Y24" s="147" t="s">
        <v>27</v>
      </c>
      <c r="Z24" s="323">
        <f>COUNTIF(E9:E23,"・")+COUNTIF(O9:O23,"・")+COUNTIF(Y9:Y23,"・")</f>
        <v>1</v>
      </c>
      <c r="AA24" s="226"/>
      <c r="AB24" s="226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7" t="s">
        <v>28</v>
      </c>
      <c r="B26" s="238"/>
      <c r="C26" s="238"/>
      <c r="D26" s="238"/>
      <c r="E26" s="238"/>
      <c r="F26" s="181" t="s">
        <v>29</v>
      </c>
      <c r="G26" s="182"/>
      <c r="H26" s="182"/>
      <c r="I26" s="182"/>
      <c r="J26" s="183"/>
      <c r="K26" s="239" t="s">
        <v>30</v>
      </c>
      <c r="L26" s="240"/>
      <c r="M26" s="240"/>
      <c r="N26" s="240"/>
      <c r="O26" s="240"/>
      <c r="P26" s="181" t="s">
        <v>31</v>
      </c>
      <c r="Q26" s="182"/>
      <c r="R26" s="182"/>
      <c r="S26" s="182"/>
      <c r="T26" s="183"/>
      <c r="U26" s="182" t="s">
        <v>34</v>
      </c>
      <c r="V26" s="182"/>
      <c r="W26" s="182"/>
      <c r="X26" s="182"/>
      <c r="Y26" s="182"/>
      <c r="Z26" s="183"/>
      <c r="AA26" s="211" t="s">
        <v>35</v>
      </c>
      <c r="AB26" s="212"/>
      <c r="AC26" s="212"/>
      <c r="AD26" s="213"/>
    </row>
    <row r="27" spans="1:45" s="41" customFormat="1" ht="15" customHeight="1" thickBot="1">
      <c r="A27" s="227" t="s">
        <v>970</v>
      </c>
      <c r="B27" s="228"/>
      <c r="C27" s="228"/>
      <c r="D27" s="229"/>
      <c r="E27" s="42" t="s">
        <v>19</v>
      </c>
      <c r="F27" s="209" t="s">
        <v>971</v>
      </c>
      <c r="G27" s="354"/>
      <c r="H27" s="354"/>
      <c r="I27" s="354"/>
      <c r="J27" s="354"/>
      <c r="K27" s="227"/>
      <c r="L27" s="232"/>
      <c r="M27" s="232"/>
      <c r="N27" s="229"/>
      <c r="O27" s="145" t="s">
        <v>19</v>
      </c>
      <c r="P27" s="324"/>
      <c r="Q27" s="325"/>
      <c r="R27" s="325"/>
      <c r="S27" s="325"/>
      <c r="T27" s="325"/>
      <c r="U27" s="227"/>
      <c r="V27" s="232"/>
      <c r="W27" s="232"/>
      <c r="X27" s="232"/>
      <c r="Y27" s="232"/>
      <c r="Z27" s="43" t="s">
        <v>19</v>
      </c>
      <c r="AA27" s="235"/>
      <c r="AB27" s="232"/>
      <c r="AC27" s="232"/>
      <c r="AD27" s="236"/>
      <c r="AR27" s="18"/>
    </row>
    <row r="28" spans="1:45" s="18" customFormat="1" ht="15" customHeight="1" thickBot="1">
      <c r="A28" s="264" t="s">
        <v>32</v>
      </c>
      <c r="B28" s="265"/>
      <c r="C28" s="265"/>
      <c r="D28" s="265"/>
      <c r="E28" s="203"/>
      <c r="F28" s="181" t="s">
        <v>33</v>
      </c>
      <c r="G28" s="182"/>
      <c r="H28" s="182"/>
      <c r="I28" s="182"/>
      <c r="J28" s="183"/>
      <c r="K28" s="182" t="s">
        <v>34</v>
      </c>
      <c r="L28" s="182"/>
      <c r="M28" s="182"/>
      <c r="N28" s="182"/>
      <c r="O28" s="182"/>
      <c r="P28" s="181" t="s">
        <v>35</v>
      </c>
      <c r="Q28" s="182"/>
      <c r="R28" s="182"/>
      <c r="S28" s="182"/>
      <c r="T28" s="266"/>
      <c r="U28" s="267"/>
      <c r="V28" s="268"/>
      <c r="W28" s="268"/>
      <c r="X28" s="268"/>
      <c r="Y28" s="268"/>
      <c r="Z28" s="44" t="s">
        <v>19</v>
      </c>
      <c r="AA28" s="209"/>
      <c r="AB28" s="262"/>
      <c r="AC28" s="262"/>
      <c r="AD28" s="263"/>
      <c r="AR28" s="41"/>
    </row>
    <row r="29" spans="1:45" s="18" customFormat="1" ht="14.25" customHeight="1">
      <c r="A29" s="254" t="s">
        <v>934</v>
      </c>
      <c r="B29" s="231"/>
      <c r="C29" s="231"/>
      <c r="D29" s="231"/>
      <c r="E29" s="45" t="s">
        <v>19</v>
      </c>
      <c r="F29" s="255" t="s">
        <v>961</v>
      </c>
      <c r="G29" s="256"/>
      <c r="H29" s="256"/>
      <c r="I29" s="256"/>
      <c r="J29" s="257"/>
      <c r="K29" s="227"/>
      <c r="L29" s="232"/>
      <c r="M29" s="232"/>
      <c r="N29" s="232"/>
      <c r="O29" s="46" t="s">
        <v>19</v>
      </c>
      <c r="P29" s="258"/>
      <c r="Q29" s="259"/>
      <c r="R29" s="259"/>
      <c r="S29" s="259"/>
      <c r="T29" s="260"/>
      <c r="U29" s="254"/>
      <c r="V29" s="261"/>
      <c r="W29" s="261"/>
      <c r="X29" s="261"/>
      <c r="Y29" s="261"/>
      <c r="Z29" s="46" t="s">
        <v>19</v>
      </c>
      <c r="AA29" s="209"/>
      <c r="AB29" s="262"/>
      <c r="AC29" s="262"/>
      <c r="AD29" s="263"/>
      <c r="AR29" s="73"/>
      <c r="AS29" s="73"/>
    </row>
    <row r="30" spans="1:45" s="18" customFormat="1" ht="15" customHeight="1">
      <c r="A30" s="246" t="s">
        <v>944</v>
      </c>
      <c r="B30" s="268"/>
      <c r="C30" s="268"/>
      <c r="D30" s="268"/>
      <c r="E30" s="47" t="s">
        <v>19</v>
      </c>
      <c r="F30" s="204" t="s">
        <v>962</v>
      </c>
      <c r="G30" s="253"/>
      <c r="H30" s="253"/>
      <c r="I30" s="253"/>
      <c r="J30" s="279"/>
      <c r="K30" s="246"/>
      <c r="L30" s="247"/>
      <c r="M30" s="247"/>
      <c r="N30" s="247"/>
      <c r="O30" s="44" t="s">
        <v>19</v>
      </c>
      <c r="P30" s="280"/>
      <c r="Q30" s="281"/>
      <c r="R30" s="281"/>
      <c r="S30" s="281"/>
      <c r="T30" s="282"/>
      <c r="U30" s="246"/>
      <c r="V30" s="268"/>
      <c r="W30" s="268"/>
      <c r="X30" s="268"/>
      <c r="Y30" s="248"/>
      <c r="Z30" s="47" t="s">
        <v>19</v>
      </c>
      <c r="AA30" s="283"/>
      <c r="AB30" s="283"/>
      <c r="AC30" s="283"/>
      <c r="AD30" s="284"/>
    </row>
    <row r="31" spans="1:45" s="18" customFormat="1" ht="15" customHeight="1">
      <c r="A31" s="246"/>
      <c r="B31" s="268"/>
      <c r="C31" s="268"/>
      <c r="D31" s="268"/>
      <c r="E31" s="47" t="s">
        <v>19</v>
      </c>
      <c r="F31" s="269"/>
      <c r="G31" s="268"/>
      <c r="H31" s="268"/>
      <c r="I31" s="268"/>
      <c r="J31" s="270"/>
      <c r="K31" s="246"/>
      <c r="L31" s="247"/>
      <c r="M31" s="247"/>
      <c r="N31" s="247"/>
      <c r="O31" s="44" t="s">
        <v>19</v>
      </c>
      <c r="P31" s="269"/>
      <c r="Q31" s="268"/>
      <c r="R31" s="268"/>
      <c r="S31" s="268"/>
      <c r="T31" s="270"/>
      <c r="U31" s="285" t="s">
        <v>36</v>
      </c>
      <c r="V31" s="286"/>
      <c r="W31" s="286"/>
      <c r="X31" s="286"/>
      <c r="Y31" s="286"/>
      <c r="Z31" s="286"/>
      <c r="AA31" s="286"/>
      <c r="AB31" s="286"/>
      <c r="AC31" s="286"/>
      <c r="AD31" s="287"/>
      <c r="AF31" s="74"/>
    </row>
    <row r="32" spans="1:45" s="18" customFormat="1" ht="15" customHeight="1">
      <c r="A32" s="246"/>
      <c r="B32" s="268"/>
      <c r="C32" s="268"/>
      <c r="D32" s="268"/>
      <c r="E32" s="47" t="s">
        <v>19</v>
      </c>
      <c r="F32" s="269"/>
      <c r="G32" s="268"/>
      <c r="H32" s="268"/>
      <c r="I32" s="268"/>
      <c r="J32" s="270"/>
      <c r="K32" s="246"/>
      <c r="L32" s="247"/>
      <c r="M32" s="247"/>
      <c r="N32" s="247"/>
      <c r="O32" s="44" t="s">
        <v>19</v>
      </c>
      <c r="P32" s="269"/>
      <c r="Q32" s="268"/>
      <c r="R32" s="268"/>
      <c r="S32" s="268"/>
      <c r="T32" s="270"/>
      <c r="U32" s="288" t="s">
        <v>37</v>
      </c>
      <c r="V32" s="289"/>
      <c r="W32" s="289"/>
      <c r="X32" s="29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2" t="s">
        <v>40</v>
      </c>
      <c r="B33" s="313"/>
      <c r="C33" s="313"/>
      <c r="D33" s="313"/>
      <c r="E33" s="53"/>
      <c r="F33" s="314" t="s">
        <v>41</v>
      </c>
      <c r="G33" s="313"/>
      <c r="H33" s="313"/>
      <c r="I33" s="313"/>
      <c r="J33" s="315"/>
      <c r="K33" s="312" t="s">
        <v>42</v>
      </c>
      <c r="L33" s="316"/>
      <c r="M33" s="316"/>
      <c r="N33" s="316"/>
      <c r="O33" s="54"/>
      <c r="P33" s="317" t="s">
        <v>984</v>
      </c>
      <c r="Q33" s="318"/>
      <c r="R33" s="318"/>
      <c r="S33" s="318"/>
      <c r="T33" s="319"/>
      <c r="U33" s="320" t="s">
        <v>43</v>
      </c>
      <c r="V33" s="178"/>
      <c r="W33" s="178"/>
      <c r="X33" s="179"/>
      <c r="Y33" s="321">
        <v>0.75</v>
      </c>
      <c r="Z33" s="191"/>
      <c r="AA33" s="192"/>
      <c r="AB33" s="300" t="s">
        <v>959</v>
      </c>
      <c r="AC33" s="178"/>
      <c r="AD33" s="301"/>
    </row>
    <row r="34" spans="1:44" s="18" customFormat="1" ht="15" customHeight="1" thickBot="1">
      <c r="A34" s="193">
        <v>0</v>
      </c>
      <c r="B34" s="194"/>
      <c r="C34" s="194"/>
      <c r="D34" s="194"/>
      <c r="E34" s="195"/>
      <c r="F34" s="196">
        <v>0</v>
      </c>
      <c r="G34" s="302"/>
      <c r="H34" s="302"/>
      <c r="I34" s="302"/>
      <c r="J34" s="197"/>
      <c r="K34" s="193">
        <v>0</v>
      </c>
      <c r="L34" s="194"/>
      <c r="M34" s="194"/>
      <c r="N34" s="194"/>
      <c r="O34" s="195"/>
      <c r="P34" s="303" t="s">
        <v>540</v>
      </c>
      <c r="Q34" s="304"/>
      <c r="R34" s="304"/>
      <c r="S34" s="304"/>
      <c r="T34" s="305"/>
      <c r="U34" s="193" t="s">
        <v>62</v>
      </c>
      <c r="V34" s="194"/>
      <c r="W34" s="194"/>
      <c r="X34" s="195"/>
      <c r="Y34" s="306">
        <v>0.75</v>
      </c>
      <c r="Z34" s="307"/>
      <c r="AA34" s="308"/>
      <c r="AB34" s="309" t="s">
        <v>960</v>
      </c>
      <c r="AC34" s="310"/>
      <c r="AD34" s="311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91"/>
      <c r="B37" s="292"/>
      <c r="C37" s="292"/>
      <c r="D37" s="292"/>
      <c r="E37" s="292"/>
      <c r="F37" s="292"/>
      <c r="G37" s="293" t="s">
        <v>972</v>
      </c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5"/>
    </row>
    <row r="38" spans="1:44" s="18" customFormat="1" ht="15" customHeight="1">
      <c r="A38" s="291"/>
      <c r="B38" s="292"/>
      <c r="C38" s="292"/>
      <c r="D38" s="292"/>
      <c r="E38" s="292"/>
      <c r="F38" s="292"/>
      <c r="G38" s="293" t="s">
        <v>973</v>
      </c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  <c r="AA38" s="294"/>
      <c r="AB38" s="294"/>
      <c r="AC38" s="294"/>
      <c r="AD38" s="295"/>
    </row>
    <row r="39" spans="1:44" s="18" customFormat="1" ht="15" customHeight="1" thickBot="1">
      <c r="A39" s="296"/>
      <c r="B39" s="297"/>
      <c r="C39" s="297"/>
      <c r="D39" s="297"/>
      <c r="E39" s="297"/>
      <c r="F39" s="297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 t="s">
        <v>982</v>
      </c>
      <c r="J5" s="207"/>
      <c r="K5" s="207"/>
      <c r="L5" s="207"/>
      <c r="M5" s="208"/>
      <c r="N5" s="209" t="s">
        <v>983</v>
      </c>
      <c r="O5" s="210"/>
      <c r="P5" s="152"/>
      <c r="Q5" s="211" t="s">
        <v>11</v>
      </c>
      <c r="R5" s="212"/>
      <c r="S5" s="212"/>
      <c r="T5" s="213"/>
      <c r="U5" s="185" t="s">
        <v>287</v>
      </c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 t="s">
        <v>1018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15" t="s">
        <v>986</v>
      </c>
      <c r="H9" s="215"/>
      <c r="I9" s="215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15" t="s">
        <v>1002</v>
      </c>
      <c r="R9" s="215"/>
      <c r="S9" s="21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5" t="s">
        <v>1015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15" t="s">
        <v>987</v>
      </c>
      <c r="H10" s="215"/>
      <c r="I10" s="215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15" t="s">
        <v>1030</v>
      </c>
      <c r="R10" s="215"/>
      <c r="S10" s="21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5" t="s">
        <v>1016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15" t="s">
        <v>988</v>
      </c>
      <c r="H11" s="215"/>
      <c r="I11" s="21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5" t="s">
        <v>1003</v>
      </c>
      <c r="R11" s="215"/>
      <c r="S11" s="21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15" t="s">
        <v>1017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15" t="s">
        <v>989</v>
      </c>
      <c r="H12" s="215"/>
      <c r="I12" s="21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5" t="s">
        <v>1004</v>
      </c>
      <c r="R12" s="215"/>
      <c r="S12" s="21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5" t="s">
        <v>1026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15" t="s">
        <v>990</v>
      </c>
      <c r="H13" s="215"/>
      <c r="I13" s="21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15" t="s">
        <v>1005</v>
      </c>
      <c r="R13" s="215"/>
      <c r="S13" s="21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5" t="s">
        <v>1028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15" t="s">
        <v>991</v>
      </c>
      <c r="H14" s="215"/>
      <c r="I14" s="21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5" t="s">
        <v>1006</v>
      </c>
      <c r="R14" s="215"/>
      <c r="S14" s="2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15" t="s">
        <v>1029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15" t="s">
        <v>992</v>
      </c>
      <c r="H15" s="215"/>
      <c r="I15" s="21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5" t="s">
        <v>1007</v>
      </c>
      <c r="R15" s="215"/>
      <c r="S15" s="21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5" t="s">
        <v>1032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15" t="s">
        <v>993</v>
      </c>
      <c r="H16" s="215"/>
      <c r="I16" s="21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15" t="s">
        <v>1008</v>
      </c>
      <c r="R16" s="215"/>
      <c r="S16" s="2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5" t="s">
        <v>1033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15" t="s">
        <v>994</v>
      </c>
      <c r="H17" s="215"/>
      <c r="I17" s="21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15" t="s">
        <v>1009</v>
      </c>
      <c r="R17" s="215"/>
      <c r="S17" s="21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5" t="s">
        <v>1034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15" t="s">
        <v>995</v>
      </c>
      <c r="H18" s="215"/>
      <c r="I18" s="21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5" t="s">
        <v>1010</v>
      </c>
      <c r="R18" s="215"/>
      <c r="S18" s="21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5" t="s">
        <v>1035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15" t="s">
        <v>996</v>
      </c>
      <c r="H19" s="215"/>
      <c r="I19" s="21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15" t="s">
        <v>1011</v>
      </c>
      <c r="R19" s="215"/>
      <c r="S19" s="21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5" t="s">
        <v>1039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15" t="s">
        <v>997</v>
      </c>
      <c r="H20" s="215"/>
      <c r="I20" s="21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15" t="s">
        <v>1012</v>
      </c>
      <c r="R20" s="215"/>
      <c r="S20" s="21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5" t="s">
        <v>1040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15" t="s">
        <v>998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15" t="s">
        <v>1013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5" t="s">
        <v>1041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15" t="s">
        <v>1000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5" t="s">
        <v>1014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1042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15" t="s">
        <v>1001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15" t="s">
        <v>1036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1043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15" t="s">
        <v>1045</v>
      </c>
      <c r="H24" s="215"/>
      <c r="I24" s="21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5" t="s">
        <v>1047</v>
      </c>
      <c r="R24" s="215"/>
      <c r="S24" s="21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5" t="s">
        <v>1044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15" t="s">
        <v>1046</v>
      </c>
      <c r="H25" s="215"/>
      <c r="I25" s="21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15" t="s">
        <v>1048</v>
      </c>
      <c r="R25" s="215"/>
      <c r="S25" s="21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15" t="s">
        <v>1049</v>
      </c>
      <c r="AB25" s="215"/>
      <c r="AC25" s="215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22" t="s">
        <v>1050</v>
      </c>
      <c r="H26" s="322"/>
      <c r="I26" s="322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22" t="s">
        <v>1051</v>
      </c>
      <c r="R26" s="322"/>
      <c r="S26" s="322"/>
      <c r="T26" s="93" t="s">
        <v>19</v>
      </c>
      <c r="U26" s="89">
        <v>54</v>
      </c>
      <c r="V26" s="157"/>
      <c r="W26" s="157"/>
      <c r="X26" s="157"/>
      <c r="Y26" s="175"/>
      <c r="Z26" s="158"/>
      <c r="AA26" s="322"/>
      <c r="AB26" s="322"/>
      <c r="AC26" s="322"/>
      <c r="AD26" s="93" t="s">
        <v>19</v>
      </c>
    </row>
    <row r="27" spans="1:45" s="41" customFormat="1" ht="15" customHeight="1" thickBot="1">
      <c r="A27" s="222" t="s">
        <v>20</v>
      </c>
      <c r="B27" s="223"/>
      <c r="C27" s="223"/>
      <c r="D27" s="223"/>
      <c r="E27" s="94" t="s">
        <v>21</v>
      </c>
      <c r="F27" s="323">
        <f>COUNTIF(B9:B26,"・")+COUNTIF(L9:L26,"・")+COUNTIF(V9:V26,"・")</f>
        <v>1</v>
      </c>
      <c r="G27" s="226"/>
      <c r="H27" s="95" t="s">
        <v>22</v>
      </c>
      <c r="I27" s="94" t="s">
        <v>23</v>
      </c>
      <c r="J27" s="323">
        <f>COUNTIF(C9:C26,"・")+COUNTIF(M9:M26,"・")+COUNTIF(W9:W26,"・")</f>
        <v>52</v>
      </c>
      <c r="K27" s="323"/>
      <c r="L27" s="95" t="s">
        <v>22</v>
      </c>
      <c r="M27" s="94" t="s">
        <v>24</v>
      </c>
      <c r="N27" s="323">
        <f>SUM(F27:K27)</f>
        <v>53</v>
      </c>
      <c r="O27" s="323"/>
      <c r="P27" s="323"/>
      <c r="Q27" s="95" t="s">
        <v>22</v>
      </c>
      <c r="R27" s="147" t="s">
        <v>3</v>
      </c>
      <c r="S27" s="147" t="s">
        <v>25</v>
      </c>
      <c r="T27" s="323">
        <f>COUNTIF(D9:D26,"・")+COUNTIF(N9:N26,"・")+COUNTIF(X9:X26,"・")</f>
        <v>52</v>
      </c>
      <c r="U27" s="323"/>
      <c r="V27" s="323"/>
      <c r="W27" s="147" t="s">
        <v>22</v>
      </c>
      <c r="X27" s="147" t="s">
        <v>26</v>
      </c>
      <c r="Y27" s="147" t="s">
        <v>27</v>
      </c>
      <c r="Z27" s="323">
        <f>COUNTIF(E9:E26,"・")+COUNTIF(O9:O26,"・")+COUNTIF(Y9:Y26,"・")</f>
        <v>1</v>
      </c>
      <c r="AA27" s="226"/>
      <c r="AB27" s="226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7" t="s">
        <v>28</v>
      </c>
      <c r="B29" s="238"/>
      <c r="C29" s="238"/>
      <c r="D29" s="238"/>
      <c r="E29" s="238"/>
      <c r="F29" s="181" t="s">
        <v>29</v>
      </c>
      <c r="G29" s="182"/>
      <c r="H29" s="182"/>
      <c r="I29" s="182"/>
      <c r="J29" s="183"/>
      <c r="K29" s="239" t="s">
        <v>30</v>
      </c>
      <c r="L29" s="240"/>
      <c r="M29" s="240"/>
      <c r="N29" s="240"/>
      <c r="O29" s="240"/>
      <c r="P29" s="181" t="s">
        <v>31</v>
      </c>
      <c r="Q29" s="182"/>
      <c r="R29" s="182"/>
      <c r="S29" s="182"/>
      <c r="T29" s="183"/>
      <c r="U29" s="182" t="s">
        <v>34</v>
      </c>
      <c r="V29" s="182"/>
      <c r="W29" s="182"/>
      <c r="X29" s="182"/>
      <c r="Y29" s="182"/>
      <c r="Z29" s="183"/>
      <c r="AA29" s="211" t="s">
        <v>35</v>
      </c>
      <c r="AB29" s="212"/>
      <c r="AC29" s="212"/>
      <c r="AD29" s="213"/>
      <c r="AR29" s="73"/>
      <c r="AS29" s="73"/>
    </row>
    <row r="30" spans="1:45" s="18" customFormat="1" ht="15" customHeight="1" thickBot="1">
      <c r="A30" s="227"/>
      <c r="B30" s="228"/>
      <c r="C30" s="228"/>
      <c r="D30" s="229"/>
      <c r="E30" s="42" t="s">
        <v>19</v>
      </c>
      <c r="F30" s="230"/>
      <c r="G30" s="231"/>
      <c r="H30" s="231"/>
      <c r="I30" s="231"/>
      <c r="J30" s="231"/>
      <c r="K30" s="227"/>
      <c r="L30" s="232"/>
      <c r="M30" s="232"/>
      <c r="N30" s="229"/>
      <c r="O30" s="145" t="s">
        <v>19</v>
      </c>
      <c r="P30" s="324"/>
      <c r="Q30" s="325"/>
      <c r="R30" s="325"/>
      <c r="S30" s="325"/>
      <c r="T30" s="325"/>
      <c r="U30" s="227"/>
      <c r="V30" s="232"/>
      <c r="W30" s="232"/>
      <c r="X30" s="232"/>
      <c r="Y30" s="232"/>
      <c r="Z30" s="43" t="s">
        <v>19</v>
      </c>
      <c r="AA30" s="235"/>
      <c r="AB30" s="232"/>
      <c r="AC30" s="232"/>
      <c r="AD30" s="236"/>
    </row>
    <row r="31" spans="1:45" s="18" customFormat="1" ht="15" customHeight="1" thickBot="1">
      <c r="A31" s="264" t="s">
        <v>32</v>
      </c>
      <c r="B31" s="265"/>
      <c r="C31" s="265"/>
      <c r="D31" s="265"/>
      <c r="E31" s="203"/>
      <c r="F31" s="181" t="s">
        <v>33</v>
      </c>
      <c r="G31" s="182"/>
      <c r="H31" s="182"/>
      <c r="I31" s="182"/>
      <c r="J31" s="183"/>
      <c r="K31" s="182" t="s">
        <v>34</v>
      </c>
      <c r="L31" s="182"/>
      <c r="M31" s="182"/>
      <c r="N31" s="182"/>
      <c r="O31" s="182"/>
      <c r="P31" s="181" t="s">
        <v>35</v>
      </c>
      <c r="Q31" s="182"/>
      <c r="R31" s="182"/>
      <c r="S31" s="182"/>
      <c r="T31" s="266"/>
      <c r="U31" s="267"/>
      <c r="V31" s="268"/>
      <c r="W31" s="268"/>
      <c r="X31" s="268"/>
      <c r="Y31" s="268"/>
      <c r="Z31" s="44" t="s">
        <v>19</v>
      </c>
      <c r="AA31" s="204"/>
      <c r="AB31" s="191"/>
      <c r="AC31" s="191"/>
      <c r="AD31" s="205"/>
      <c r="AF31" s="74"/>
    </row>
    <row r="32" spans="1:45" s="18" customFormat="1" ht="15" customHeight="1">
      <c r="A32" s="254" t="s">
        <v>1022</v>
      </c>
      <c r="B32" s="231"/>
      <c r="C32" s="231"/>
      <c r="D32" s="231"/>
      <c r="E32" s="45" t="s">
        <v>19</v>
      </c>
      <c r="F32" s="255" t="s">
        <v>1023</v>
      </c>
      <c r="G32" s="256"/>
      <c r="H32" s="256"/>
      <c r="I32" s="256"/>
      <c r="J32" s="257"/>
      <c r="K32" s="227" t="s">
        <v>1027</v>
      </c>
      <c r="L32" s="232"/>
      <c r="M32" s="232"/>
      <c r="N32" s="232"/>
      <c r="O32" s="46" t="s">
        <v>19</v>
      </c>
      <c r="P32" s="258" t="s">
        <v>1053</v>
      </c>
      <c r="Q32" s="259"/>
      <c r="R32" s="259"/>
      <c r="S32" s="259"/>
      <c r="T32" s="260"/>
      <c r="U32" s="254"/>
      <c r="V32" s="261"/>
      <c r="W32" s="261"/>
      <c r="X32" s="261"/>
      <c r="Y32" s="261"/>
      <c r="Z32" s="46" t="s">
        <v>19</v>
      </c>
      <c r="AA32" s="209"/>
      <c r="AB32" s="262"/>
      <c r="AC32" s="262"/>
      <c r="AD32" s="263"/>
    </row>
    <row r="33" spans="1:44" s="18" customFormat="1" ht="15" customHeight="1">
      <c r="A33" s="246" t="s">
        <v>1037</v>
      </c>
      <c r="B33" s="268"/>
      <c r="C33" s="268"/>
      <c r="D33" s="268"/>
      <c r="E33" s="47" t="s">
        <v>19</v>
      </c>
      <c r="F33" s="204" t="s">
        <v>1038</v>
      </c>
      <c r="G33" s="253"/>
      <c r="H33" s="253"/>
      <c r="I33" s="253"/>
      <c r="J33" s="279"/>
      <c r="K33" s="246" t="s">
        <v>1037</v>
      </c>
      <c r="L33" s="247"/>
      <c r="M33" s="247"/>
      <c r="N33" s="247"/>
      <c r="O33" s="44" t="s">
        <v>19</v>
      </c>
      <c r="P33" s="280" t="s">
        <v>1053</v>
      </c>
      <c r="Q33" s="281"/>
      <c r="R33" s="281"/>
      <c r="S33" s="281"/>
      <c r="T33" s="282"/>
      <c r="U33" s="246"/>
      <c r="V33" s="268"/>
      <c r="W33" s="268"/>
      <c r="X33" s="268"/>
      <c r="Y33" s="248"/>
      <c r="Z33" s="47" t="s">
        <v>19</v>
      </c>
      <c r="AA33" s="283"/>
      <c r="AB33" s="283"/>
      <c r="AC33" s="283"/>
      <c r="AD33" s="284"/>
    </row>
    <row r="34" spans="1:44" s="18" customFormat="1" ht="15" customHeight="1">
      <c r="A34" s="246"/>
      <c r="B34" s="268"/>
      <c r="C34" s="268"/>
      <c r="D34" s="268"/>
      <c r="E34" s="47" t="s">
        <v>19</v>
      </c>
      <c r="F34" s="269"/>
      <c r="G34" s="268"/>
      <c r="H34" s="268"/>
      <c r="I34" s="268"/>
      <c r="J34" s="270"/>
      <c r="K34" s="246"/>
      <c r="L34" s="247"/>
      <c r="M34" s="247"/>
      <c r="N34" s="247"/>
      <c r="O34" s="44" t="s">
        <v>19</v>
      </c>
      <c r="P34" s="269"/>
      <c r="Q34" s="268"/>
      <c r="R34" s="268"/>
      <c r="S34" s="268"/>
      <c r="T34" s="270"/>
      <c r="U34" s="285" t="s">
        <v>36</v>
      </c>
      <c r="V34" s="286"/>
      <c r="W34" s="286"/>
      <c r="X34" s="286"/>
      <c r="Y34" s="286"/>
      <c r="Z34" s="286"/>
      <c r="AA34" s="286"/>
      <c r="AB34" s="286"/>
      <c r="AC34" s="286"/>
      <c r="AD34" s="287"/>
      <c r="AE34" s="49"/>
    </row>
    <row r="35" spans="1:44" s="18" customFormat="1" ht="15" customHeight="1">
      <c r="A35" s="246"/>
      <c r="B35" s="268"/>
      <c r="C35" s="268"/>
      <c r="D35" s="268"/>
      <c r="E35" s="47" t="s">
        <v>19</v>
      </c>
      <c r="F35" s="269"/>
      <c r="G35" s="268"/>
      <c r="H35" s="268"/>
      <c r="I35" s="268"/>
      <c r="J35" s="270"/>
      <c r="K35" s="246"/>
      <c r="L35" s="247"/>
      <c r="M35" s="247"/>
      <c r="N35" s="247"/>
      <c r="O35" s="44" t="s">
        <v>19</v>
      </c>
      <c r="P35" s="269"/>
      <c r="Q35" s="268"/>
      <c r="R35" s="268"/>
      <c r="S35" s="268"/>
      <c r="T35" s="270"/>
      <c r="U35" s="288" t="s">
        <v>37</v>
      </c>
      <c r="V35" s="289"/>
      <c r="W35" s="289"/>
      <c r="X35" s="29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2" t="s">
        <v>40</v>
      </c>
      <c r="B36" s="313"/>
      <c r="C36" s="313"/>
      <c r="D36" s="313"/>
      <c r="E36" s="53"/>
      <c r="F36" s="314" t="s">
        <v>41</v>
      </c>
      <c r="G36" s="313"/>
      <c r="H36" s="313"/>
      <c r="I36" s="313"/>
      <c r="J36" s="315"/>
      <c r="K36" s="312" t="s">
        <v>42</v>
      </c>
      <c r="L36" s="316"/>
      <c r="M36" s="316"/>
      <c r="N36" s="316"/>
      <c r="O36" s="54"/>
      <c r="P36" s="317" t="s">
        <v>78</v>
      </c>
      <c r="Q36" s="318"/>
      <c r="R36" s="318"/>
      <c r="S36" s="318"/>
      <c r="T36" s="319"/>
      <c r="U36" s="320" t="s">
        <v>43</v>
      </c>
      <c r="V36" s="178"/>
      <c r="W36" s="178"/>
      <c r="X36" s="179"/>
      <c r="Y36" s="321">
        <v>0.75</v>
      </c>
      <c r="Z36" s="191"/>
      <c r="AA36" s="192"/>
      <c r="AB36" s="300" t="s">
        <v>1019</v>
      </c>
      <c r="AC36" s="178"/>
      <c r="AD36" s="301"/>
      <c r="AE36" s="52"/>
    </row>
    <row r="37" spans="1:44" s="18" customFormat="1" ht="15" customHeight="1" thickBot="1">
      <c r="A37" s="193">
        <v>0</v>
      </c>
      <c r="B37" s="194"/>
      <c r="C37" s="194"/>
      <c r="D37" s="194"/>
      <c r="E37" s="195"/>
      <c r="F37" s="196">
        <v>0</v>
      </c>
      <c r="G37" s="302"/>
      <c r="H37" s="302"/>
      <c r="I37" s="302"/>
      <c r="J37" s="197"/>
      <c r="K37" s="193">
        <v>0</v>
      </c>
      <c r="L37" s="194"/>
      <c r="M37" s="194"/>
      <c r="N37" s="194"/>
      <c r="O37" s="195"/>
      <c r="P37" s="303" t="s">
        <v>1052</v>
      </c>
      <c r="Q37" s="304"/>
      <c r="R37" s="304"/>
      <c r="S37" s="304"/>
      <c r="T37" s="305"/>
      <c r="U37" s="193" t="s">
        <v>62</v>
      </c>
      <c r="V37" s="194"/>
      <c r="W37" s="194"/>
      <c r="X37" s="195"/>
      <c r="Y37" s="306">
        <v>0.75</v>
      </c>
      <c r="Z37" s="307"/>
      <c r="AA37" s="308"/>
      <c r="AB37" s="309" t="s">
        <v>1020</v>
      </c>
      <c r="AC37" s="310"/>
      <c r="AD37" s="31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1"/>
      <c r="B40" s="292"/>
      <c r="C40" s="292"/>
      <c r="D40" s="292"/>
      <c r="E40" s="292"/>
      <c r="F40" s="292"/>
      <c r="G40" s="293" t="s">
        <v>1024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1025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 thickBot="1">
      <c r="A42" s="296"/>
      <c r="B42" s="297"/>
      <c r="C42" s="297"/>
      <c r="D42" s="297"/>
      <c r="E42" s="297"/>
      <c r="F42" s="297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9"/>
      <c r="AB43" s="262"/>
      <c r="AC43" s="262"/>
      <c r="AD43" s="263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2"/>
      <c r="Q3" s="17"/>
      <c r="V3" s="17"/>
      <c r="W3" s="152"/>
      <c r="X3" s="152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52"/>
      <c r="Q4" s="181" t="s">
        <v>8</v>
      </c>
      <c r="R4" s="182"/>
      <c r="S4" s="182"/>
      <c r="T4" s="183"/>
      <c r="U4" s="19"/>
      <c r="V4" s="20"/>
      <c r="W4" s="146" t="s">
        <v>9</v>
      </c>
      <c r="X4" s="146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204" t="s">
        <v>2</v>
      </c>
      <c r="H5" s="205"/>
      <c r="I5" s="206"/>
      <c r="J5" s="207"/>
      <c r="K5" s="207"/>
      <c r="L5" s="207"/>
      <c r="M5" s="208"/>
      <c r="N5" s="209"/>
      <c r="O5" s="210"/>
      <c r="P5" s="152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52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3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3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3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3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3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3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3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3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7" t="s">
        <v>3</v>
      </c>
      <c r="S34" s="147" t="s">
        <v>25</v>
      </c>
      <c r="T34" s="224">
        <f>COUNTIF(D9:D33,"・")+COUNTIF(N9:N33,"・")+COUNTIF(X9:X33,"・")</f>
        <v>0</v>
      </c>
      <c r="U34" s="224"/>
      <c r="V34" s="224"/>
      <c r="W34" s="147" t="s">
        <v>22</v>
      </c>
      <c r="X34" s="147" t="s">
        <v>26</v>
      </c>
      <c r="Y34" s="147" t="s">
        <v>27</v>
      </c>
      <c r="Z34" s="224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53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53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/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154</v>
      </c>
      <c r="B5" s="207"/>
      <c r="C5" s="207"/>
      <c r="D5" s="207"/>
      <c r="E5" s="207"/>
      <c r="F5" s="208"/>
      <c r="G5" s="342" t="s">
        <v>2</v>
      </c>
      <c r="H5" s="357"/>
      <c r="I5" s="206"/>
      <c r="J5" s="207"/>
      <c r="K5" s="207"/>
      <c r="L5" s="207"/>
      <c r="M5" s="208"/>
      <c r="N5" s="209"/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21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342" t="s">
        <v>157</v>
      </c>
      <c r="H5" s="357"/>
      <c r="I5" s="206"/>
      <c r="J5" s="207"/>
      <c r="K5" s="207"/>
      <c r="L5" s="207"/>
      <c r="M5" s="208"/>
      <c r="N5" s="209"/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159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21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154</v>
      </c>
      <c r="B5" s="207"/>
      <c r="C5" s="207"/>
      <c r="D5" s="207"/>
      <c r="E5" s="207"/>
      <c r="F5" s="208"/>
      <c r="G5" s="342" t="s">
        <v>2</v>
      </c>
      <c r="H5" s="357"/>
      <c r="I5" s="206"/>
      <c r="J5" s="207"/>
      <c r="K5" s="207"/>
      <c r="L5" s="207"/>
      <c r="M5" s="208"/>
      <c r="N5" s="209"/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21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4"/>
      <c r="AB44" s="191"/>
      <c r="AC44" s="191"/>
      <c r="AD44" s="205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09"/>
      <c r="AB45" s="262"/>
      <c r="AC45" s="262"/>
      <c r="AD45" s="263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154</v>
      </c>
      <c r="B5" s="207"/>
      <c r="C5" s="207"/>
      <c r="D5" s="207"/>
      <c r="E5" s="207"/>
      <c r="F5" s="208"/>
      <c r="G5" s="342" t="s">
        <v>152</v>
      </c>
      <c r="H5" s="357"/>
      <c r="I5" s="206"/>
      <c r="J5" s="207"/>
      <c r="K5" s="207"/>
      <c r="L5" s="207"/>
      <c r="M5" s="208"/>
      <c r="N5" s="209"/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07" t="s">
        <v>3</v>
      </c>
      <c r="S34" s="107" t="s">
        <v>25</v>
      </c>
      <c r="T34" s="224">
        <f>COUNTIF(D9:D33,"・")+COUNTIF(N9:N33,"・")+COUNTIF(X9:X33,"・")</f>
        <v>0</v>
      </c>
      <c r="U34" s="224"/>
      <c r="V34" s="224"/>
      <c r="W34" s="107" t="s">
        <v>22</v>
      </c>
      <c r="X34" s="107" t="s">
        <v>26</v>
      </c>
      <c r="Y34" s="107" t="s">
        <v>27</v>
      </c>
      <c r="Z34" s="224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06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154</v>
      </c>
      <c r="B5" s="207"/>
      <c r="C5" s="207"/>
      <c r="D5" s="207"/>
      <c r="E5" s="207"/>
      <c r="F5" s="208"/>
      <c r="G5" s="342" t="s">
        <v>152</v>
      </c>
      <c r="H5" s="357"/>
      <c r="I5" s="206"/>
      <c r="J5" s="207"/>
      <c r="K5" s="207"/>
      <c r="L5" s="207"/>
      <c r="M5" s="208"/>
      <c r="N5" s="209"/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 t="s">
        <v>153</v>
      </c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07" t="s">
        <v>3</v>
      </c>
      <c r="S34" s="107" t="s">
        <v>25</v>
      </c>
      <c r="T34" s="224">
        <f>COUNTIF(D9:D33,"・")+COUNTIF(N9:N33,"・")+COUNTIF(X9:X33,"・")</f>
        <v>0</v>
      </c>
      <c r="U34" s="224"/>
      <c r="V34" s="224"/>
      <c r="W34" s="107" t="s">
        <v>22</v>
      </c>
      <c r="X34" s="107" t="s">
        <v>26</v>
      </c>
      <c r="Y34" s="107" t="s">
        <v>27</v>
      </c>
      <c r="Z34" s="224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06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179"/>
      <c r="AB1" s="7" t="s">
        <v>66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25"/>
      <c r="Q4" s="181" t="s">
        <v>8</v>
      </c>
      <c r="R4" s="182"/>
      <c r="S4" s="182"/>
      <c r="T4" s="183"/>
      <c r="U4" s="19"/>
      <c r="V4" s="20"/>
      <c r="W4" s="120" t="s">
        <v>9</v>
      </c>
      <c r="X4" s="120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154</v>
      </c>
      <c r="B5" s="207"/>
      <c r="C5" s="207"/>
      <c r="D5" s="207"/>
      <c r="E5" s="207"/>
      <c r="F5" s="208"/>
      <c r="G5" s="342" t="s">
        <v>2</v>
      </c>
      <c r="H5" s="357"/>
      <c r="I5" s="206"/>
      <c r="J5" s="207"/>
      <c r="K5" s="207"/>
      <c r="L5" s="207"/>
      <c r="M5" s="208"/>
      <c r="N5" s="209"/>
      <c r="O5" s="210"/>
      <c r="P5" s="125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25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21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21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4"/>
      <c r="AB44" s="191"/>
      <c r="AC44" s="191"/>
      <c r="AD44" s="205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09"/>
      <c r="AB45" s="262"/>
      <c r="AC45" s="262"/>
      <c r="AD45" s="263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179"/>
      <c r="AB1" s="7" t="s">
        <v>149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85" t="str">
        <f>'6'!A4:F4</f>
        <v>中村　恵理子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111"/>
      <c r="Q4" s="181" t="s">
        <v>8</v>
      </c>
      <c r="R4" s="182"/>
      <c r="S4" s="182"/>
      <c r="T4" s="183"/>
      <c r="U4" s="19"/>
      <c r="V4" s="20"/>
      <c r="W4" s="105" t="s">
        <v>9</v>
      </c>
      <c r="X4" s="105"/>
      <c r="Y4" s="21"/>
      <c r="Z4" s="203" t="s">
        <v>10</v>
      </c>
      <c r="AA4" s="182"/>
      <c r="AB4" s="182"/>
      <c r="AC4" s="182"/>
      <c r="AD4" s="183"/>
    </row>
    <row r="5" spans="1:44" s="18" customFormat="1" ht="18.75" customHeight="1">
      <c r="A5" s="206" t="s">
        <v>158</v>
      </c>
      <c r="B5" s="207"/>
      <c r="C5" s="207"/>
      <c r="D5" s="207"/>
      <c r="E5" s="207"/>
      <c r="F5" s="208"/>
      <c r="G5" s="342" t="s">
        <v>152</v>
      </c>
      <c r="H5" s="357"/>
      <c r="I5" s="206"/>
      <c r="J5" s="207"/>
      <c r="K5" s="207"/>
      <c r="L5" s="207"/>
      <c r="M5" s="208"/>
      <c r="N5" s="209"/>
      <c r="O5" s="210"/>
      <c r="P5" s="111"/>
      <c r="Q5" s="211" t="s">
        <v>11</v>
      </c>
      <c r="R5" s="212"/>
      <c r="S5" s="212"/>
      <c r="T5" s="213"/>
      <c r="U5" s="185"/>
      <c r="V5" s="186"/>
      <c r="W5" s="186"/>
      <c r="X5" s="186"/>
      <c r="Y5" s="187"/>
      <c r="Z5" s="188"/>
      <c r="AA5" s="186"/>
      <c r="AB5" s="186"/>
      <c r="AC5" s="186"/>
      <c r="AD5" s="214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111"/>
      <c r="Q6" s="200" t="s">
        <v>12</v>
      </c>
      <c r="R6" s="201"/>
      <c r="S6" s="201"/>
      <c r="T6" s="202"/>
      <c r="U6" s="193"/>
      <c r="V6" s="194"/>
      <c r="W6" s="194"/>
      <c r="X6" s="194"/>
      <c r="Y6" s="195"/>
      <c r="Z6" s="196"/>
      <c r="AA6" s="194"/>
      <c r="AB6" s="194"/>
      <c r="AC6" s="194"/>
      <c r="AD6" s="2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2"/>
      <c r="AC33" s="322"/>
      <c r="AD33" s="93" t="s">
        <v>19</v>
      </c>
    </row>
    <row r="34" spans="1:44" s="18" customFormat="1" ht="15" customHeight="1" thickBot="1">
      <c r="A34" s="222" t="s">
        <v>20</v>
      </c>
      <c r="B34" s="223"/>
      <c r="C34" s="223"/>
      <c r="D34" s="223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07" t="s">
        <v>3</v>
      </c>
      <c r="S34" s="107" t="s">
        <v>25</v>
      </c>
      <c r="T34" s="224">
        <f>COUNTIF(D9:D33,"・")+COUNTIF(N9:N33,"・")+COUNTIF(X9:X33,"・")</f>
        <v>0</v>
      </c>
      <c r="U34" s="224"/>
      <c r="V34" s="224"/>
      <c r="W34" s="107" t="s">
        <v>22</v>
      </c>
      <c r="X34" s="107" t="s">
        <v>26</v>
      </c>
      <c r="Y34" s="107" t="s">
        <v>27</v>
      </c>
      <c r="Z34" s="224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81" t="s">
        <v>29</v>
      </c>
      <c r="G36" s="182"/>
      <c r="H36" s="182"/>
      <c r="I36" s="182"/>
      <c r="J36" s="183"/>
      <c r="K36" s="239" t="s">
        <v>30</v>
      </c>
      <c r="L36" s="240"/>
      <c r="M36" s="240"/>
      <c r="N36" s="240"/>
      <c r="O36" s="240"/>
      <c r="P36" s="181" t="s">
        <v>31</v>
      </c>
      <c r="Q36" s="182"/>
      <c r="R36" s="182"/>
      <c r="S36" s="182"/>
      <c r="T36" s="183"/>
      <c r="U36" s="182" t="s">
        <v>34</v>
      </c>
      <c r="V36" s="182"/>
      <c r="W36" s="182"/>
      <c r="X36" s="182"/>
      <c r="Y36" s="182"/>
      <c r="Z36" s="183"/>
      <c r="AA36" s="211" t="s">
        <v>35</v>
      </c>
      <c r="AB36" s="212"/>
      <c r="AC36" s="212"/>
      <c r="AD36" s="21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324"/>
      <c r="Q37" s="325"/>
      <c r="R37" s="325"/>
      <c r="S37" s="325"/>
      <c r="T37" s="325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51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51"/>
      <c r="L38" s="252"/>
      <c r="M38" s="252"/>
      <c r="N38" s="243"/>
      <c r="O38" s="106" t="s">
        <v>19</v>
      </c>
      <c r="P38" s="269"/>
      <c r="Q38" s="268"/>
      <c r="R38" s="268"/>
      <c r="S38" s="268"/>
      <c r="T38" s="268"/>
      <c r="U38" s="246"/>
      <c r="V38" s="247"/>
      <c r="W38" s="247"/>
      <c r="X38" s="247"/>
      <c r="Y38" s="247"/>
      <c r="Z38" s="44" t="s">
        <v>19</v>
      </c>
      <c r="AA38" s="204"/>
      <c r="AB38" s="191"/>
      <c r="AC38" s="191"/>
      <c r="AD38" s="205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4"/>
      <c r="H39" s="244"/>
      <c r="I39" s="244"/>
      <c r="J39" s="245"/>
      <c r="K39" s="246"/>
      <c r="L39" s="247"/>
      <c r="M39" s="247"/>
      <c r="N39" s="248"/>
      <c r="O39" s="106" t="s">
        <v>19</v>
      </c>
      <c r="P39" s="244"/>
      <c r="Q39" s="244"/>
      <c r="R39" s="244"/>
      <c r="S39" s="244"/>
      <c r="T39" s="245"/>
      <c r="U39" s="246"/>
      <c r="V39" s="247"/>
      <c r="W39" s="247"/>
      <c r="X39" s="247"/>
      <c r="Y39" s="247"/>
      <c r="Z39" s="44" t="s">
        <v>19</v>
      </c>
      <c r="AA39" s="204"/>
      <c r="AB39" s="191"/>
      <c r="AC39" s="191"/>
      <c r="AD39" s="205"/>
    </row>
    <row r="40" spans="1:44" s="18" customFormat="1" ht="15" customHeight="1">
      <c r="A40" s="246"/>
      <c r="B40" s="268"/>
      <c r="C40" s="268"/>
      <c r="D40" s="248"/>
      <c r="E40" s="42" t="s">
        <v>19</v>
      </c>
      <c r="F40" s="230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30"/>
      <c r="Q40" s="231"/>
      <c r="R40" s="231"/>
      <c r="S40" s="231"/>
      <c r="T40" s="231"/>
      <c r="U40" s="246"/>
      <c r="V40" s="268"/>
      <c r="W40" s="268"/>
      <c r="X40" s="268"/>
      <c r="Y40" s="268"/>
      <c r="Z40" s="44" t="s">
        <v>19</v>
      </c>
      <c r="AA40" s="204"/>
      <c r="AB40" s="191"/>
      <c r="AC40" s="191"/>
      <c r="AD40" s="205"/>
    </row>
    <row r="41" spans="1:44" s="18" customFormat="1" ht="15" customHeight="1" thickBot="1">
      <c r="A41" s="246"/>
      <c r="B41" s="268"/>
      <c r="C41" s="268"/>
      <c r="D41" s="248"/>
      <c r="E41" s="98" t="s">
        <v>19</v>
      </c>
      <c r="F41" s="269"/>
      <c r="G41" s="248"/>
      <c r="H41" s="248"/>
      <c r="I41" s="248"/>
      <c r="J41" s="248"/>
      <c r="K41" s="274"/>
      <c r="L41" s="328"/>
      <c r="M41" s="328"/>
      <c r="N41" s="276"/>
      <c r="O41" s="98" t="s">
        <v>19</v>
      </c>
      <c r="P41" s="329"/>
      <c r="Q41" s="330"/>
      <c r="R41" s="330"/>
      <c r="S41" s="330"/>
      <c r="T41" s="331"/>
      <c r="U41" s="246"/>
      <c r="V41" s="268"/>
      <c r="W41" s="268"/>
      <c r="X41" s="268"/>
      <c r="Y41" s="268"/>
      <c r="Z41" s="99" t="s">
        <v>19</v>
      </c>
      <c r="AA41" s="204"/>
      <c r="AB41" s="191"/>
      <c r="AC41" s="191"/>
      <c r="AD41" s="205"/>
    </row>
    <row r="42" spans="1:44" s="18" customFormat="1" ht="15" customHeight="1" thickBot="1">
      <c r="A42" s="264" t="s">
        <v>32</v>
      </c>
      <c r="B42" s="265"/>
      <c r="C42" s="265"/>
      <c r="D42" s="265"/>
      <c r="E42" s="203"/>
      <c r="F42" s="181" t="s">
        <v>33</v>
      </c>
      <c r="G42" s="182"/>
      <c r="H42" s="182"/>
      <c r="I42" s="182"/>
      <c r="J42" s="183"/>
      <c r="K42" s="182" t="s">
        <v>34</v>
      </c>
      <c r="L42" s="182"/>
      <c r="M42" s="182"/>
      <c r="N42" s="182"/>
      <c r="O42" s="182"/>
      <c r="P42" s="181" t="s">
        <v>35</v>
      </c>
      <c r="Q42" s="182"/>
      <c r="R42" s="182"/>
      <c r="S42" s="182"/>
      <c r="T42" s="266"/>
      <c r="U42" s="267"/>
      <c r="V42" s="268"/>
      <c r="W42" s="268"/>
      <c r="X42" s="268"/>
      <c r="Y42" s="268"/>
      <c r="Z42" s="44" t="s">
        <v>19</v>
      </c>
      <c r="AA42" s="204"/>
      <c r="AB42" s="191"/>
      <c r="AC42" s="191"/>
      <c r="AD42" s="205"/>
    </row>
    <row r="43" spans="1:44" s="18" customFormat="1" ht="15" customHeight="1">
      <c r="A43" s="254"/>
      <c r="B43" s="231"/>
      <c r="C43" s="231"/>
      <c r="D43" s="231"/>
      <c r="E43" s="45" t="s">
        <v>19</v>
      </c>
      <c r="F43" s="255"/>
      <c r="G43" s="256"/>
      <c r="H43" s="256"/>
      <c r="I43" s="256"/>
      <c r="J43" s="257"/>
      <c r="K43" s="227"/>
      <c r="L43" s="232"/>
      <c r="M43" s="232"/>
      <c r="N43" s="232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04"/>
      <c r="AB43" s="191"/>
      <c r="AC43" s="191"/>
      <c r="AD43" s="205"/>
    </row>
    <row r="44" spans="1:44" ht="15" customHeight="1">
      <c r="A44" s="246"/>
      <c r="B44" s="268"/>
      <c r="C44" s="268"/>
      <c r="D44" s="268"/>
      <c r="E44" s="47" t="s">
        <v>19</v>
      </c>
      <c r="F44" s="204"/>
      <c r="G44" s="253"/>
      <c r="H44" s="253"/>
      <c r="I44" s="253"/>
      <c r="J44" s="279"/>
      <c r="K44" s="246"/>
      <c r="L44" s="247"/>
      <c r="M44" s="247"/>
      <c r="N44" s="247"/>
      <c r="O44" s="44" t="s">
        <v>19</v>
      </c>
      <c r="P44" s="280"/>
      <c r="Q44" s="281"/>
      <c r="R44" s="281"/>
      <c r="S44" s="281"/>
      <c r="T44" s="282"/>
      <c r="U44" s="246"/>
      <c r="V44" s="268"/>
      <c r="W44" s="268"/>
      <c r="X44" s="268"/>
      <c r="Y44" s="248"/>
      <c r="Z44" s="47" t="s">
        <v>19</v>
      </c>
      <c r="AA44" s="209"/>
      <c r="AB44" s="262"/>
      <c r="AC44" s="262"/>
      <c r="AD44" s="263"/>
      <c r="AR44" s="18"/>
    </row>
    <row r="45" spans="1:44" ht="14.25" thickBot="1">
      <c r="A45" s="246"/>
      <c r="B45" s="268"/>
      <c r="C45" s="268"/>
      <c r="D45" s="268"/>
      <c r="E45" s="47" t="s">
        <v>19</v>
      </c>
      <c r="F45" s="269"/>
      <c r="G45" s="268"/>
      <c r="H45" s="268"/>
      <c r="I45" s="268"/>
      <c r="J45" s="270"/>
      <c r="K45" s="246"/>
      <c r="L45" s="247"/>
      <c r="M45" s="247"/>
      <c r="N45" s="247"/>
      <c r="O45" s="44" t="s">
        <v>19</v>
      </c>
      <c r="P45" s="271"/>
      <c r="Q45" s="272"/>
      <c r="R45" s="272"/>
      <c r="S45" s="272"/>
      <c r="T45" s="273"/>
      <c r="U45" s="274"/>
      <c r="V45" s="275"/>
      <c r="W45" s="275"/>
      <c r="X45" s="275"/>
      <c r="Y45" s="276"/>
      <c r="Z45" s="48" t="s">
        <v>19</v>
      </c>
      <c r="AA45" s="277"/>
      <c r="AB45" s="277"/>
      <c r="AC45" s="277"/>
      <c r="AD45" s="278"/>
    </row>
    <row r="46" spans="1:44" ht="15" customHeight="1">
      <c r="A46" s="246"/>
      <c r="B46" s="268"/>
      <c r="C46" s="268"/>
      <c r="D46" s="268"/>
      <c r="E46" s="47" t="s">
        <v>19</v>
      </c>
      <c r="F46" s="269"/>
      <c r="G46" s="268"/>
      <c r="H46" s="268"/>
      <c r="I46" s="268"/>
      <c r="J46" s="270"/>
      <c r="K46" s="246"/>
      <c r="L46" s="247"/>
      <c r="M46" s="247"/>
      <c r="N46" s="247"/>
      <c r="O46" s="44" t="s">
        <v>19</v>
      </c>
      <c r="P46" s="269"/>
      <c r="Q46" s="268"/>
      <c r="R46" s="268"/>
      <c r="S46" s="268"/>
      <c r="T46" s="270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6"/>
      <c r="B47" s="268"/>
      <c r="C47" s="268"/>
      <c r="D47" s="268"/>
      <c r="E47" s="47" t="s">
        <v>19</v>
      </c>
      <c r="F47" s="269"/>
      <c r="G47" s="268"/>
      <c r="H47" s="268"/>
      <c r="I47" s="268"/>
      <c r="J47" s="270"/>
      <c r="K47" s="246"/>
      <c r="L47" s="247"/>
      <c r="M47" s="247"/>
      <c r="N47" s="247"/>
      <c r="O47" s="44" t="s">
        <v>19</v>
      </c>
      <c r="P47" s="269"/>
      <c r="Q47" s="268"/>
      <c r="R47" s="268"/>
      <c r="S47" s="268"/>
      <c r="T47" s="270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2" t="s">
        <v>40</v>
      </c>
      <c r="B48" s="313"/>
      <c r="C48" s="313"/>
      <c r="D48" s="313"/>
      <c r="E48" s="53"/>
      <c r="F48" s="314" t="s">
        <v>41</v>
      </c>
      <c r="G48" s="313"/>
      <c r="H48" s="313"/>
      <c r="I48" s="313"/>
      <c r="J48" s="315"/>
      <c r="K48" s="312" t="s">
        <v>42</v>
      </c>
      <c r="L48" s="316"/>
      <c r="M48" s="316"/>
      <c r="N48" s="316"/>
      <c r="O48" s="54"/>
      <c r="P48" s="317" t="s">
        <v>150</v>
      </c>
      <c r="Q48" s="318"/>
      <c r="R48" s="318"/>
      <c r="S48" s="318"/>
      <c r="T48" s="319"/>
      <c r="U48" s="320" t="s">
        <v>43</v>
      </c>
      <c r="V48" s="178"/>
      <c r="W48" s="178"/>
      <c r="X48" s="179"/>
      <c r="Y48" s="321">
        <v>0.75</v>
      </c>
      <c r="Z48" s="191"/>
      <c r="AA48" s="192"/>
      <c r="AB48" s="300" t="s">
        <v>69</v>
      </c>
      <c r="AC48" s="178"/>
      <c r="AD48" s="301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302"/>
      <c r="H49" s="302"/>
      <c r="I49" s="302"/>
      <c r="J49" s="197"/>
      <c r="K49" s="193">
        <v>0</v>
      </c>
      <c r="L49" s="194"/>
      <c r="M49" s="194"/>
      <c r="N49" s="194"/>
      <c r="O49" s="195"/>
      <c r="P49" s="303" t="s">
        <v>151</v>
      </c>
      <c r="Q49" s="304"/>
      <c r="R49" s="304"/>
      <c r="S49" s="304"/>
      <c r="T49" s="305"/>
      <c r="U49" s="193" t="s">
        <v>62</v>
      </c>
      <c r="V49" s="194"/>
      <c r="W49" s="194"/>
      <c r="X49" s="195"/>
      <c r="Y49" s="306">
        <v>0.75</v>
      </c>
      <c r="Z49" s="307"/>
      <c r="AA49" s="308"/>
      <c r="AB49" s="309" t="str">
        <f>'6'!AB38:AD38</f>
        <v>中村　恵理子</v>
      </c>
      <c r="AC49" s="310"/>
      <c r="AD49" s="3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337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338"/>
    </row>
    <row r="54" spans="1:30" ht="13.5">
      <c r="A54" s="336"/>
      <c r="B54" s="292"/>
      <c r="C54" s="292"/>
      <c r="D54" s="292"/>
      <c r="E54" s="292"/>
      <c r="F54" s="292"/>
      <c r="G54" s="337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338"/>
    </row>
    <row r="55" spans="1:30" ht="13.5">
      <c r="A55" s="336"/>
      <c r="B55" s="292"/>
      <c r="C55" s="292"/>
      <c r="D55" s="292"/>
      <c r="E55" s="292"/>
      <c r="F55" s="292"/>
      <c r="G55" s="337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338"/>
    </row>
    <row r="56" spans="1:30" ht="13.5">
      <c r="A56" s="336"/>
      <c r="B56" s="292"/>
      <c r="C56" s="292"/>
      <c r="D56" s="292"/>
      <c r="E56" s="292"/>
      <c r="F56" s="29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36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36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36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36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36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36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6"/>
      <c r="B64" s="297"/>
      <c r="C64" s="297"/>
      <c r="D64" s="297"/>
      <c r="E64" s="297"/>
      <c r="F64" s="297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6" t="s">
        <v>71</v>
      </c>
      <c r="I1" s="17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179"/>
      <c r="AB1" s="7" t="s">
        <v>87</v>
      </c>
      <c r="AC1" s="180"/>
      <c r="AD1" s="18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1" t="s">
        <v>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82"/>
      <c r="Q3" s="17"/>
      <c r="R3" s="18"/>
      <c r="S3" s="18"/>
      <c r="T3" s="18"/>
      <c r="U3" s="18"/>
      <c r="V3" s="17"/>
      <c r="W3" s="82"/>
      <c r="X3" s="82"/>
      <c r="Y3" s="184"/>
      <c r="Z3" s="184"/>
      <c r="AA3" s="184"/>
      <c r="AB3" s="18"/>
      <c r="AC3" s="18"/>
      <c r="AD3" s="18"/>
    </row>
    <row r="4" spans="1:30" ht="14.25" thickBot="1">
      <c r="A4" s="185" t="s">
        <v>64</v>
      </c>
      <c r="B4" s="186"/>
      <c r="C4" s="186"/>
      <c r="D4" s="186"/>
      <c r="E4" s="186"/>
      <c r="F4" s="187"/>
      <c r="G4" s="188" t="s">
        <v>68</v>
      </c>
      <c r="H4" s="189"/>
      <c r="I4" s="190" t="s">
        <v>63</v>
      </c>
      <c r="J4" s="191"/>
      <c r="K4" s="191"/>
      <c r="L4" s="191"/>
      <c r="M4" s="192"/>
      <c r="N4" s="188" t="s">
        <v>68</v>
      </c>
      <c r="O4" s="189"/>
      <c r="P4" s="82"/>
      <c r="Q4" s="181" t="s">
        <v>8</v>
      </c>
      <c r="R4" s="182"/>
      <c r="S4" s="182"/>
      <c r="T4" s="183"/>
      <c r="U4" s="19"/>
      <c r="V4" s="20"/>
      <c r="W4" s="78" t="s">
        <v>9</v>
      </c>
      <c r="X4" s="78"/>
      <c r="Y4" s="21"/>
      <c r="Z4" s="203" t="s">
        <v>10</v>
      </c>
      <c r="AA4" s="182"/>
      <c r="AB4" s="182"/>
      <c r="AC4" s="182"/>
      <c r="AD4" s="183"/>
    </row>
    <row r="5" spans="1:30">
      <c r="A5" s="206"/>
      <c r="B5" s="207"/>
      <c r="C5" s="207"/>
      <c r="D5" s="207"/>
      <c r="E5" s="207"/>
      <c r="F5" s="208"/>
      <c r="G5" s="342"/>
      <c r="H5" s="357"/>
      <c r="I5" s="206" t="s">
        <v>65</v>
      </c>
      <c r="J5" s="207"/>
      <c r="K5" s="207"/>
      <c r="L5" s="207"/>
      <c r="M5" s="208"/>
      <c r="N5" s="209" t="s">
        <v>68</v>
      </c>
      <c r="O5" s="210"/>
      <c r="P5" s="82"/>
      <c r="Q5" s="211" t="s">
        <v>11</v>
      </c>
      <c r="R5" s="212"/>
      <c r="S5" s="212"/>
      <c r="T5" s="213"/>
      <c r="U5" s="185" t="s">
        <v>82</v>
      </c>
      <c r="V5" s="186"/>
      <c r="W5" s="186"/>
      <c r="X5" s="186"/>
      <c r="Y5" s="187"/>
      <c r="Z5" s="188" t="s">
        <v>67</v>
      </c>
      <c r="AA5" s="186"/>
      <c r="AB5" s="186"/>
      <c r="AC5" s="186"/>
      <c r="AD5" s="214"/>
    </row>
    <row r="6" spans="1:30" ht="14.25" thickBot="1">
      <c r="A6" s="193"/>
      <c r="B6" s="194"/>
      <c r="C6" s="194"/>
      <c r="D6" s="194"/>
      <c r="E6" s="194"/>
      <c r="F6" s="195"/>
      <c r="G6" s="196"/>
      <c r="H6" s="197"/>
      <c r="I6" s="193"/>
      <c r="J6" s="194"/>
      <c r="K6" s="194"/>
      <c r="L6" s="194"/>
      <c r="M6" s="195"/>
      <c r="N6" s="198"/>
      <c r="O6" s="199"/>
      <c r="P6" s="82"/>
      <c r="Q6" s="200" t="s">
        <v>12</v>
      </c>
      <c r="R6" s="201"/>
      <c r="S6" s="201"/>
      <c r="T6" s="202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21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7" t="s">
        <v>18</v>
      </c>
      <c r="H8" s="217"/>
      <c r="I8" s="217"/>
      <c r="J8" s="21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7" t="s">
        <v>18</v>
      </c>
      <c r="R8" s="217"/>
      <c r="S8" s="217"/>
      <c r="T8" s="21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9" t="s">
        <v>18</v>
      </c>
      <c r="AB8" s="220"/>
      <c r="AC8" s="220"/>
      <c r="AD8" s="22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5" t="s">
        <v>90</v>
      </c>
      <c r="H9" s="215"/>
      <c r="I9" s="21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5" t="s">
        <v>92</v>
      </c>
      <c r="R9" s="215"/>
      <c r="S9" s="21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5" t="s">
        <v>93</v>
      </c>
      <c r="AB9" s="215"/>
      <c r="AC9" s="21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5" t="s">
        <v>94</v>
      </c>
      <c r="H10" s="215"/>
      <c r="I10" s="21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5" t="s">
        <v>95</v>
      </c>
      <c r="R10" s="215"/>
      <c r="S10" s="21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5" t="s">
        <v>96</v>
      </c>
      <c r="AB10" s="215"/>
      <c r="AC10" s="21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5" t="s">
        <v>97</v>
      </c>
      <c r="H11" s="215"/>
      <c r="I11" s="21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5" t="s">
        <v>98</v>
      </c>
      <c r="R11" s="215"/>
      <c r="S11" s="21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5" t="s">
        <v>99</v>
      </c>
      <c r="AB11" s="215"/>
      <c r="AC11" s="21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5" t="s">
        <v>100</v>
      </c>
      <c r="H12" s="215"/>
      <c r="I12" s="21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5" t="s">
        <v>101</v>
      </c>
      <c r="R12" s="215"/>
      <c r="S12" s="21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5" t="s">
        <v>102</v>
      </c>
      <c r="AB12" s="215"/>
      <c r="AC12" s="21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5" t="s">
        <v>103</v>
      </c>
      <c r="H13" s="215"/>
      <c r="I13" s="21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5" t="s">
        <v>104</v>
      </c>
      <c r="R13" s="215"/>
      <c r="S13" s="21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5" t="s">
        <v>105</v>
      </c>
      <c r="AB13" s="215"/>
      <c r="AC13" s="21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5" t="s">
        <v>106</v>
      </c>
      <c r="H14" s="215"/>
      <c r="I14" s="21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5" t="s">
        <v>107</v>
      </c>
      <c r="R14" s="215"/>
      <c r="S14" s="21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5" t="s">
        <v>108</v>
      </c>
      <c r="AB14" s="215"/>
      <c r="AC14" s="21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5" t="s">
        <v>109</v>
      </c>
      <c r="H15" s="215"/>
      <c r="I15" s="21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5" t="s">
        <v>110</v>
      </c>
      <c r="R15" s="215"/>
      <c r="S15" s="21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5" t="s">
        <v>111</v>
      </c>
      <c r="AB15" s="215"/>
      <c r="AC15" s="21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5" t="s">
        <v>112</v>
      </c>
      <c r="H16" s="215"/>
      <c r="I16" s="21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5" t="s">
        <v>113</v>
      </c>
      <c r="R16" s="215"/>
      <c r="S16" s="21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5" t="s">
        <v>114</v>
      </c>
      <c r="AB16" s="215"/>
      <c r="AC16" s="21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5" t="s">
        <v>115</v>
      </c>
      <c r="H17" s="215"/>
      <c r="I17" s="21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5" t="s">
        <v>116</v>
      </c>
      <c r="R17" s="215"/>
      <c r="S17" s="21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5" t="s">
        <v>117</v>
      </c>
      <c r="AB17" s="215"/>
      <c r="AC17" s="21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5" t="s">
        <v>118</v>
      </c>
      <c r="H18" s="215"/>
      <c r="I18" s="21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5" t="s">
        <v>119</v>
      </c>
      <c r="R18" s="215"/>
      <c r="S18" s="21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5" t="s">
        <v>120</v>
      </c>
      <c r="AB18" s="215"/>
      <c r="AC18" s="21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5" t="s">
        <v>121</v>
      </c>
      <c r="H19" s="215"/>
      <c r="I19" s="21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5" t="s">
        <v>122</v>
      </c>
      <c r="R19" s="215"/>
      <c r="S19" s="21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5" t="s">
        <v>123</v>
      </c>
      <c r="AB19" s="215"/>
      <c r="AC19" s="21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5" t="s">
        <v>124</v>
      </c>
      <c r="H20" s="215"/>
      <c r="I20" s="21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5" t="s">
        <v>125</v>
      </c>
      <c r="R20" s="215"/>
      <c r="S20" s="21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5" t="s">
        <v>126</v>
      </c>
      <c r="AB20" s="215"/>
      <c r="AC20" s="21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5" t="s">
        <v>127</v>
      </c>
      <c r="H21" s="215"/>
      <c r="I21" s="21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5" t="s">
        <v>128</v>
      </c>
      <c r="R21" s="215"/>
      <c r="S21" s="21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5" t="s">
        <v>129</v>
      </c>
      <c r="AB21" s="215"/>
      <c r="AC21" s="21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5" t="s">
        <v>130</v>
      </c>
      <c r="H22" s="215"/>
      <c r="I22" s="21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5" t="s">
        <v>131</v>
      </c>
      <c r="R22" s="215"/>
      <c r="S22" s="21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5" t="s">
        <v>132</v>
      </c>
      <c r="AB22" s="215"/>
      <c r="AC22" s="21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5" t="s">
        <v>133</v>
      </c>
      <c r="H23" s="215"/>
      <c r="I23" s="21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5" t="s">
        <v>134</v>
      </c>
      <c r="R23" s="215"/>
      <c r="S23" s="21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5" t="s">
        <v>135</v>
      </c>
      <c r="AB23" s="215"/>
      <c r="AC23" s="21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5" t="s">
        <v>136</v>
      </c>
      <c r="H24" s="215"/>
      <c r="I24" s="21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5" t="s">
        <v>95</v>
      </c>
      <c r="R24" s="215"/>
      <c r="S24" s="21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6" t="s">
        <v>137</v>
      </c>
      <c r="AB24" s="326"/>
      <c r="AC24" s="3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5" t="s">
        <v>73</v>
      </c>
      <c r="H25" s="215"/>
      <c r="I25" s="21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5" t="s">
        <v>138</v>
      </c>
      <c r="R25" s="215"/>
      <c r="S25" s="21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5" t="s">
        <v>75</v>
      </c>
      <c r="AB25" s="215"/>
      <c r="AC25" s="21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6" t="s">
        <v>139</v>
      </c>
      <c r="H26" s="326"/>
      <c r="I26" s="3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6" t="s">
        <v>140</v>
      </c>
      <c r="R26" s="326"/>
      <c r="S26" s="3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6" t="s">
        <v>74</v>
      </c>
      <c r="AB26" s="326"/>
      <c r="AC26" s="3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6" t="s">
        <v>76</v>
      </c>
      <c r="H27" s="326"/>
      <c r="I27" s="326"/>
      <c r="J27" s="34" t="s">
        <v>19</v>
      </c>
      <c r="K27" s="38">
        <v>56</v>
      </c>
      <c r="L27" s="35"/>
      <c r="M27" s="39"/>
      <c r="N27" s="39"/>
      <c r="O27" s="32"/>
      <c r="P27" s="33"/>
      <c r="Q27" s="326"/>
      <c r="R27" s="326"/>
      <c r="S27" s="326"/>
      <c r="T27" s="40" t="s">
        <v>19</v>
      </c>
      <c r="U27" s="31">
        <v>57</v>
      </c>
      <c r="V27" s="35"/>
      <c r="W27" s="35"/>
      <c r="X27" s="35"/>
      <c r="Y27" s="32"/>
      <c r="Z27" s="33"/>
      <c r="AA27" s="326"/>
      <c r="AB27" s="326"/>
      <c r="AC27" s="326"/>
      <c r="AD27" s="40" t="s">
        <v>19</v>
      </c>
    </row>
    <row r="28" spans="1:30" ht="14.25" thickBot="1">
      <c r="A28" s="344" t="s">
        <v>20</v>
      </c>
      <c r="B28" s="345"/>
      <c r="C28" s="345"/>
      <c r="D28" s="345"/>
      <c r="E28" s="75" t="s">
        <v>21</v>
      </c>
      <c r="F28" s="224">
        <f>COUNTIF(B9:B27,"・")+COUNTIF(L9:L27,"・")+COUNTIF(V9:V27,"・")</f>
        <v>3</v>
      </c>
      <c r="G28" s="225"/>
      <c r="H28" s="76" t="s">
        <v>22</v>
      </c>
      <c r="I28" s="75" t="s">
        <v>23</v>
      </c>
      <c r="J28" s="224">
        <f>COUNTIF(C9:C27,"・")+COUNTIF(M9:M27,"・")+COUNTIF(W9:W27,"・")</f>
        <v>52</v>
      </c>
      <c r="K28" s="224"/>
      <c r="L28" s="76" t="s">
        <v>22</v>
      </c>
      <c r="M28" s="75" t="s">
        <v>24</v>
      </c>
      <c r="N28" s="224">
        <f>SUM(F28:K28)</f>
        <v>55</v>
      </c>
      <c r="O28" s="224"/>
      <c r="P28" s="224"/>
      <c r="Q28" s="76" t="s">
        <v>22</v>
      </c>
      <c r="R28" s="83" t="s">
        <v>141</v>
      </c>
      <c r="S28" s="83" t="s">
        <v>25</v>
      </c>
      <c r="T28" s="224">
        <f>COUNTIF(D9:D27,"・")+COUNTIF(N9:N27,"・")+COUNTIF(X9:X27,"・")</f>
        <v>55</v>
      </c>
      <c r="U28" s="224"/>
      <c r="V28" s="224"/>
      <c r="W28" s="83" t="s">
        <v>22</v>
      </c>
      <c r="X28" s="83" t="s">
        <v>142</v>
      </c>
      <c r="Y28" s="83" t="s">
        <v>27</v>
      </c>
      <c r="Z28" s="224">
        <f>COUNTIF(E9:E27,"・")+COUNTIF(O9:O27,"・")+COUNTIF(Y9:Y27,"・")</f>
        <v>0</v>
      </c>
      <c r="AA28" s="225"/>
      <c r="AB28" s="22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7" t="s">
        <v>28</v>
      </c>
      <c r="B30" s="238"/>
      <c r="C30" s="238"/>
      <c r="D30" s="238"/>
      <c r="E30" s="238"/>
      <c r="F30" s="181" t="s">
        <v>29</v>
      </c>
      <c r="G30" s="182"/>
      <c r="H30" s="182"/>
      <c r="I30" s="182"/>
      <c r="J30" s="183"/>
      <c r="K30" s="239" t="s">
        <v>30</v>
      </c>
      <c r="L30" s="240"/>
      <c r="M30" s="240"/>
      <c r="N30" s="240"/>
      <c r="O30" s="240"/>
      <c r="P30" s="181" t="s">
        <v>31</v>
      </c>
      <c r="Q30" s="182"/>
      <c r="R30" s="182"/>
      <c r="S30" s="182"/>
      <c r="T30" s="183"/>
      <c r="U30" s="182" t="s">
        <v>34</v>
      </c>
      <c r="V30" s="182"/>
      <c r="W30" s="182"/>
      <c r="X30" s="182"/>
      <c r="Y30" s="182"/>
      <c r="Z30" s="183"/>
      <c r="AA30" s="211" t="s">
        <v>35</v>
      </c>
      <c r="AB30" s="212"/>
      <c r="AC30" s="212"/>
      <c r="AD30" s="213"/>
    </row>
    <row r="31" spans="1:30" ht="14.25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102</v>
      </c>
      <c r="L31" s="232"/>
      <c r="M31" s="232"/>
      <c r="N31" s="229"/>
      <c r="O31" s="84" t="s">
        <v>19</v>
      </c>
      <c r="P31" s="324" t="s">
        <v>144</v>
      </c>
      <c r="Q31" s="325"/>
      <c r="R31" s="325"/>
      <c r="S31" s="325"/>
      <c r="T31" s="325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</row>
    <row r="32" spans="1:30" ht="14.25" thickBot="1">
      <c r="A32" s="264" t="s">
        <v>32</v>
      </c>
      <c r="B32" s="265"/>
      <c r="C32" s="265"/>
      <c r="D32" s="265"/>
      <c r="E32" s="203"/>
      <c r="F32" s="181" t="s">
        <v>33</v>
      </c>
      <c r="G32" s="182"/>
      <c r="H32" s="182"/>
      <c r="I32" s="182"/>
      <c r="J32" s="183"/>
      <c r="K32" s="182" t="s">
        <v>34</v>
      </c>
      <c r="L32" s="182"/>
      <c r="M32" s="182"/>
      <c r="N32" s="182"/>
      <c r="O32" s="182"/>
      <c r="P32" s="181" t="s">
        <v>35</v>
      </c>
      <c r="Q32" s="182"/>
      <c r="R32" s="182"/>
      <c r="S32" s="182"/>
      <c r="T32" s="266"/>
      <c r="U32" s="267"/>
      <c r="V32" s="268"/>
      <c r="W32" s="268"/>
      <c r="X32" s="268"/>
      <c r="Y32" s="268"/>
      <c r="Z32" s="44" t="s">
        <v>19</v>
      </c>
      <c r="AA32" s="316"/>
      <c r="AB32" s="316"/>
      <c r="AC32" s="316"/>
      <c r="AD32" s="358"/>
    </row>
    <row r="33" spans="1:30">
      <c r="A33" s="254" t="s">
        <v>106</v>
      </c>
      <c r="B33" s="231"/>
      <c r="C33" s="231"/>
      <c r="D33" s="231"/>
      <c r="E33" s="45" t="s">
        <v>19</v>
      </c>
      <c r="F33" s="255" t="s">
        <v>77</v>
      </c>
      <c r="G33" s="256"/>
      <c r="H33" s="256"/>
      <c r="I33" s="256"/>
      <c r="J33" s="257"/>
      <c r="K33" s="227"/>
      <c r="L33" s="232"/>
      <c r="M33" s="232"/>
      <c r="N33" s="232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09"/>
      <c r="AB33" s="262"/>
      <c r="AC33" s="262"/>
      <c r="AD33" s="263"/>
    </row>
    <row r="34" spans="1:30">
      <c r="A34" s="246"/>
      <c r="B34" s="268"/>
      <c r="C34" s="268"/>
      <c r="D34" s="268"/>
      <c r="E34" s="47" t="s">
        <v>19</v>
      </c>
      <c r="F34" s="204"/>
      <c r="G34" s="253"/>
      <c r="H34" s="253"/>
      <c r="I34" s="253"/>
      <c r="J34" s="279"/>
      <c r="K34" s="246"/>
      <c r="L34" s="247"/>
      <c r="M34" s="247"/>
      <c r="N34" s="247"/>
      <c r="O34" s="44" t="s">
        <v>19</v>
      </c>
      <c r="P34" s="280"/>
      <c r="Q34" s="281"/>
      <c r="R34" s="281"/>
      <c r="S34" s="281"/>
      <c r="T34" s="282"/>
      <c r="U34" s="246"/>
      <c r="V34" s="268"/>
      <c r="W34" s="268"/>
      <c r="X34" s="268"/>
      <c r="Y34" s="248"/>
      <c r="Z34" s="47" t="s">
        <v>19</v>
      </c>
      <c r="AA34" s="283"/>
      <c r="AB34" s="283"/>
      <c r="AC34" s="283"/>
      <c r="AD34" s="284"/>
    </row>
    <row r="35" spans="1:30" ht="14.25" thickBot="1">
      <c r="A35" s="246"/>
      <c r="B35" s="268"/>
      <c r="C35" s="268"/>
      <c r="D35" s="268"/>
      <c r="E35" s="47" t="s">
        <v>19</v>
      </c>
      <c r="F35" s="269"/>
      <c r="G35" s="268"/>
      <c r="H35" s="268"/>
      <c r="I35" s="268"/>
      <c r="J35" s="270"/>
      <c r="K35" s="246"/>
      <c r="L35" s="247"/>
      <c r="M35" s="247"/>
      <c r="N35" s="247"/>
      <c r="O35" s="44" t="s">
        <v>19</v>
      </c>
      <c r="P35" s="271"/>
      <c r="Q35" s="272"/>
      <c r="R35" s="272"/>
      <c r="S35" s="272"/>
      <c r="T35" s="273"/>
      <c r="U35" s="274"/>
      <c r="V35" s="275"/>
      <c r="W35" s="275"/>
      <c r="X35" s="275"/>
      <c r="Y35" s="276"/>
      <c r="Z35" s="48" t="s">
        <v>19</v>
      </c>
      <c r="AA35" s="277"/>
      <c r="AB35" s="277"/>
      <c r="AC35" s="277"/>
      <c r="AD35" s="278"/>
    </row>
    <row r="36" spans="1:30">
      <c r="A36" s="246"/>
      <c r="B36" s="268"/>
      <c r="C36" s="268"/>
      <c r="D36" s="268"/>
      <c r="E36" s="47" t="s">
        <v>19</v>
      </c>
      <c r="F36" s="269"/>
      <c r="G36" s="268"/>
      <c r="H36" s="268"/>
      <c r="I36" s="268"/>
      <c r="J36" s="270"/>
      <c r="K36" s="246"/>
      <c r="L36" s="247"/>
      <c r="M36" s="247"/>
      <c r="N36" s="247"/>
      <c r="O36" s="44" t="s">
        <v>19</v>
      </c>
      <c r="P36" s="269"/>
      <c r="Q36" s="268"/>
      <c r="R36" s="268"/>
      <c r="S36" s="268"/>
      <c r="T36" s="270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46"/>
      <c r="B37" s="268"/>
      <c r="C37" s="268"/>
      <c r="D37" s="268"/>
      <c r="E37" s="47" t="s">
        <v>19</v>
      </c>
      <c r="F37" s="269"/>
      <c r="G37" s="268"/>
      <c r="H37" s="268"/>
      <c r="I37" s="268"/>
      <c r="J37" s="270"/>
      <c r="K37" s="246"/>
      <c r="L37" s="247"/>
      <c r="M37" s="247"/>
      <c r="N37" s="247"/>
      <c r="O37" s="44" t="s">
        <v>19</v>
      </c>
      <c r="P37" s="269"/>
      <c r="Q37" s="268"/>
      <c r="R37" s="268"/>
      <c r="S37" s="268"/>
      <c r="T37" s="270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2" t="s">
        <v>40</v>
      </c>
      <c r="B38" s="313"/>
      <c r="C38" s="313"/>
      <c r="D38" s="313"/>
      <c r="E38" s="53"/>
      <c r="F38" s="314" t="s">
        <v>41</v>
      </c>
      <c r="G38" s="313"/>
      <c r="H38" s="313"/>
      <c r="I38" s="313"/>
      <c r="J38" s="315"/>
      <c r="K38" s="312" t="s">
        <v>42</v>
      </c>
      <c r="L38" s="316"/>
      <c r="M38" s="316"/>
      <c r="N38" s="316"/>
      <c r="O38" s="54"/>
      <c r="P38" s="317" t="s">
        <v>78</v>
      </c>
      <c r="Q38" s="318"/>
      <c r="R38" s="318"/>
      <c r="S38" s="318"/>
      <c r="T38" s="319"/>
      <c r="U38" s="320" t="s">
        <v>43</v>
      </c>
      <c r="V38" s="178"/>
      <c r="W38" s="178"/>
      <c r="X38" s="179"/>
      <c r="Y38" s="321">
        <v>0.75</v>
      </c>
      <c r="Z38" s="191"/>
      <c r="AA38" s="192"/>
      <c r="AB38" s="300" t="s">
        <v>69</v>
      </c>
      <c r="AC38" s="178"/>
      <c r="AD38" s="301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302"/>
      <c r="H39" s="302"/>
      <c r="I39" s="302"/>
      <c r="J39" s="197"/>
      <c r="K39" s="193">
        <v>0</v>
      </c>
      <c r="L39" s="194"/>
      <c r="M39" s="194"/>
      <c r="N39" s="194"/>
      <c r="O39" s="195"/>
      <c r="P39" s="303" t="s">
        <v>79</v>
      </c>
      <c r="Q39" s="304"/>
      <c r="R39" s="304"/>
      <c r="S39" s="304"/>
      <c r="T39" s="305"/>
      <c r="U39" s="193" t="s">
        <v>62</v>
      </c>
      <c r="V39" s="194"/>
      <c r="W39" s="194"/>
      <c r="X39" s="195"/>
      <c r="Y39" s="306">
        <v>0.75</v>
      </c>
      <c r="Z39" s="307"/>
      <c r="AA39" s="308"/>
      <c r="AB39" s="309" t="s">
        <v>70</v>
      </c>
      <c r="AC39" s="310"/>
      <c r="AD39" s="3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1"/>
      <c r="B42" s="292"/>
      <c r="C42" s="292"/>
      <c r="D42" s="292"/>
      <c r="E42" s="292"/>
      <c r="F42" s="292"/>
      <c r="G42" s="293" t="s">
        <v>80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>
      <c r="A43" s="291"/>
      <c r="B43" s="292"/>
      <c r="C43" s="292"/>
      <c r="D43" s="292"/>
      <c r="E43" s="292"/>
      <c r="F43" s="292"/>
      <c r="G43" s="337" t="s">
        <v>81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338"/>
    </row>
    <row r="44" spans="1:30" ht="14.25" thickBot="1">
      <c r="A44" s="296"/>
      <c r="B44" s="297"/>
      <c r="C44" s="297"/>
      <c r="D44" s="297"/>
      <c r="E44" s="297"/>
      <c r="F44" s="297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9" t="s">
        <v>46</v>
      </c>
      <c r="B1" s="360"/>
      <c r="C1" s="361"/>
      <c r="D1" s="61"/>
      <c r="E1" s="362" t="s">
        <v>47</v>
      </c>
      <c r="F1" s="363"/>
      <c r="G1" s="364"/>
    </row>
    <row r="2" spans="1:7">
      <c r="A2" s="62" t="s">
        <v>48</v>
      </c>
      <c r="B2" s="63" t="s">
        <v>49</v>
      </c>
      <c r="C2" s="64" t="s">
        <v>157</v>
      </c>
      <c r="D2" s="65"/>
      <c r="E2" s="365"/>
      <c r="F2" s="366"/>
      <c r="G2" s="36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5"/>
      <c r="F3" s="366"/>
      <c r="G3" s="367"/>
    </row>
    <row r="4" spans="1:7">
      <c r="A4" s="66" t="s">
        <v>52</v>
      </c>
      <c r="B4" s="8" t="s">
        <v>49</v>
      </c>
      <c r="C4" s="64" t="s">
        <v>161</v>
      </c>
      <c r="D4" s="65"/>
      <c r="E4" s="365"/>
      <c r="F4" s="366"/>
      <c r="G4" s="367"/>
    </row>
    <row r="5" spans="1:7">
      <c r="A5" s="66" t="s">
        <v>53</v>
      </c>
      <c r="B5" s="8" t="s">
        <v>49</v>
      </c>
      <c r="C5" s="64" t="s">
        <v>162</v>
      </c>
      <c r="D5" s="65"/>
      <c r="E5" s="365"/>
      <c r="F5" s="366"/>
      <c r="G5" s="367"/>
    </row>
    <row r="6" spans="1:7">
      <c r="A6" s="66" t="s">
        <v>54</v>
      </c>
      <c r="B6" s="8" t="s">
        <v>49</v>
      </c>
      <c r="C6" s="64" t="s">
        <v>163</v>
      </c>
      <c r="D6" s="65"/>
      <c r="E6" s="365"/>
      <c r="F6" s="366"/>
      <c r="G6" s="367"/>
    </row>
    <row r="7" spans="1:7">
      <c r="A7" s="66" t="s">
        <v>55</v>
      </c>
      <c r="B7" s="8" t="s">
        <v>49</v>
      </c>
      <c r="C7" s="64" t="s">
        <v>164</v>
      </c>
      <c r="D7" s="65"/>
      <c r="E7" s="365"/>
      <c r="F7" s="366"/>
      <c r="G7" s="36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8"/>
      <c r="F8" s="369"/>
      <c r="G8" s="37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6" t="s">
        <v>58</v>
      </c>
      <c r="C10" s="377"/>
      <c r="D10" s="65"/>
      <c r="E10" s="362" t="s">
        <v>59</v>
      </c>
      <c r="F10" s="371"/>
      <c r="G10" s="372"/>
    </row>
    <row r="11" spans="1:7" ht="14.25" thickBot="1">
      <c r="A11" s="72">
        <v>1</v>
      </c>
      <c r="B11" s="376">
        <v>12</v>
      </c>
      <c r="C11" s="377"/>
      <c r="D11" s="61" t="s">
        <v>60</v>
      </c>
      <c r="E11" s="373"/>
      <c r="F11" s="374"/>
      <c r="G11" s="37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2020-04-17T08:43:43Z</dcterms:modified>
</cp:coreProperties>
</file>