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8" i="202" l="1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<sst xmlns="http://schemas.openxmlformats.org/spreadsheetml/2006/main" count="7204" uniqueCount="827">
  <si>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</si>
  <si>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</si>
  <si>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</si>
  <si>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</si>
  <si>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</si>
  <si>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</si>
  <si>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</si>
  <si>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</si>
  <si>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</si>
  <si>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</si>
  <si>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</si>
  <si>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</si>
  <si>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</si>
  <si>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</si>
  <si>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</si>
  <si>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</si>
  <si>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</si>
  <si>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</si>
  <si>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</si>
  <si>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</si>
  <si>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</si>
  <si>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</si>
  <si>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</si>
  <si>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</si>
  <si>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</si>
  <si>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</si>
  <si>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</si>
  <si>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</si>
  <si>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</si>
  <si>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</si>
  <si>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</si>
  <si>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</si>
  <si>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</si>
  <si>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</si>
  <si>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</si>
  <si>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</si>
  <si>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</si>
  <si>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</si>
  <si>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</si>
  <si>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</si>
  <si>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</si>
  <si>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</si>
  <si>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</si>
  <si>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</si>
  <si>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</si>
  <si>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</si>
  <si>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</si>
  <si>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</si>
  <si>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</si>
  <si>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</si>
  <si>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</si>
  <si>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</si>
  <si>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</si>
  <si>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</si>
  <si>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</si>
  <si>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</si>
  <si>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</si>
  <si>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</si>
  <si>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</si>
  <si>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</si>
  <si>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</si>
  <si>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</si>
  <si>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</si>
  <si>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</si>
  <si>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</si>
  <si>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</si>
  <si>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</si>
  <si>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</si>
  <si>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</si>
  <si>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</si>
  <si>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</si>
  <si>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</si>
  <si>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</si>
  <si>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</si>
  <si>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</si>
  <si>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</si>
  <si>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</si>
  <si>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</si>
  <si>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</si>
  <si>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</si>
  <si>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</si>
  <si>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</si>
  <si>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</si>
  <si>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</si>
  <si>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</si>
  <si>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</si>
  <si>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</si>
  <si>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</si>
  <si>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</si>
  <si>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</si>
  <si>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</si>
  <si>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</si>
  <si>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</si>
  <si>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</si>
  <si>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</si>
  <si>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</si>
  <si>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</si>
  <si>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</si>
  <si>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</si>
  <si>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</si>
  <si>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</si>
  <si>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</si>
  <si>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</si>
  <si>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</si>
  <si>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</si>
  <si>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</si>
  <si>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</si>
  <si>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</si>
  <si>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</si>
  <si>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</si>
  <si>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</si>
  <si>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</si>
  <si>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</si>
  <si>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</si>
  <si>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</si>
  <si>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</si>
  <si>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</si>
  <si>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</si>
  <si>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</si>
  <si>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</si>
  <si>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</si>
  <si>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</si>
  <si>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</si>
  <si>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</si>
  <si>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</si>
  <si>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</si>
  <si>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</si>
  <si>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</si>
  <si>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</si>
  <si>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</si>
  <si>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</si>
  <si>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</si>
  <si>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</si>
  <si>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</si>
  <si>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</si>
  <si>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</si>
  <si>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</si>
  <si>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</si>
  <si>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</si>
  <si>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</si>
  <si>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</si>
  <si>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</si>
  <si>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</si>
  <si>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</si>
  <si>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</si>
  <si>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</si>
  <si>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</si>
  <si>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</si>
  <si>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</si>
  <si>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</si>
  <si>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</si>
  <si>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</si>
  <si>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</si>
  <si>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</si>
  <si>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</si>
  <si>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</si>
  <si>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</si>
  <si>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</si>
  <si>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</si>
  <si>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</si>
  <si>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</si>
  <si>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</si>
  <si>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</si>
  <si>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</si>
  <si>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</si>
  <si>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</si>
  <si>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</si>
  <si>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</si>
  <si>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</si>
  <si>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</si>
  <si>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</si>
  <si>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</si>
  <si>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</si>
  <si>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</si>
  <si>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</si>
  <si>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</si>
  <si>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</si>
  <si>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</si>
  <si>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</si>
  <si>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</si>
  <si>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</si>
  <si>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</si>
  <si>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</si>
  <si>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</si>
  <si>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</si>
  <si>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</si>
  <si>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</si>
  <si>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</si>
  <si>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</si>
  <si>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</si>
  <si>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</si>
  <si>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</si>
  <si>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</si>
  <si>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</si>
  <si>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</si>
  <si>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</si>
  <si>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</si>
  <si>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</si>
  <si>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</si>
  <si>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</si>
  <si>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</si>
  <si>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</si>
  <si>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</si>
  <si>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</si>
  <si>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</si>
  <si>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</si>
  <si>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</si>
  <si>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</si>
  <si>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</si>
  <si>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</si>
  <si>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</si>
  <si>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</si>
  <si>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</si>
  <si>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</si>
  <si>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</si>
  <si>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</si>
  <si>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</si>
  <si>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</si>
  <si>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</si>
  <si>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</si>
  <si>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</si>
  <si>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</si>
  <si>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</si>
  <si>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</si>
  <si>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</si>
  <si>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</si>
  <si>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</si>
  <si>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</si>
  <si>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</si>
  <si>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</si>
  <si>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</si>
  <si>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</si>
  <si>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</si>
  <si>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</si>
  <si>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</si>
  <si>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</si>
  <si>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</si>
  <si>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</si>
  <si>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</si>
  <si>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</si>
  <si>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</si>
  <si>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</si>
  <si>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</si>
  <si>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</si>
  <si>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</si>
  <si>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</si>
  <si>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</si>
  <si>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</si>
  <si>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</si>
  <si>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</si>
  <si>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</si>
  <si>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</si>
  <si>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</si>
  <si>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</si>
  <si>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</si>
  <si>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</si>
  <si>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</si>
  <si>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</si>
  <si>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</si>
  <si>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</si>
  <si>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</si>
  <si>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</si>
  <si>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</si>
  <si>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</si>
  <si>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</si>
  <si>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</si>
  <si>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</si>
  <si>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</si>
  <si>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</si>
  <si>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</si>
  <si>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</si>
  <si>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</si>
  <si>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</si>
  <si>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</si>
  <si>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</si>
  <si>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</si>
  <si>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</si>
  <si>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</si>
  <si>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</si>
  <si>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</si>
  <si>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</si>
  <si>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</si>
  <si>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</si>
  <si>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</si>
  <si>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</si>
  <si>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</si>
  <si>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</si>
  <si>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</si>
  <si>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</si>
  <si>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</si>
  <si>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</si>
  <si>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</si>
  <si>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</si>
  <si>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</si>
  <si>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</si>
  <si>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</si>
  <si>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</si>
  <si>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</si>
  <si>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</si>
  <si>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</si>
  <si>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</si>
  <si>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</si>
  <si>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</si>
  <si>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</si>
  <si>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</si>
  <si>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</si>
  <si>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</si>
  <si>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</si>
  <si>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</si>
  <si>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</si>
  <si>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</si>
  <si>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</si>
  <si>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</si>
  <si>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</si>
  <si>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</si>
  <si>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</si>
  <si>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</si>
  <si>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</si>
  <si>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</si>
  <si>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</si>
  <si>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</si>
  <si>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</si>
  <si>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</si>
  <si>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</si>
  <si>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</si>
  <si>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</si>
  <si>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</si>
  <si>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</si>
  <si>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</si>
  <si>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</si>
  <si>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</si>
  <si>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</si>
  <si>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</si>
  <si>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</si>
  <si>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</si>
  <si>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</si>
  <si>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</si>
  <si>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</si>
  <si>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</si>
  <si>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</si>
  <si>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</si>
  <si>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</si>
  <si>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</si>
  <si>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</si>
  <si>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</si>
  <si>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</si>
  <si>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</si>
  <si>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</si>
  <si>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</si>
  <si>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</si>
  <si>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</si>
  <si>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</si>
  <si>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</si>
  <si>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</si>
  <si>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</si>
  <si>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</si>
  <si>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</si>
  <si>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</si>
  <si>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</si>
  <si>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</si>
  <si>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</si>
  <si>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</si>
  <si>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</si>
  <si>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</si>
  <si>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</si>
  <si>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</si>
  <si>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</si>
  <si>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</si>
  <si>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</si>
  <si>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</si>
  <si>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</si>
  <si>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</si>
  <si>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</si>
  <si>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</si>
  <si>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</si>
  <si>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</si>
  <si>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</si>
  <si>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</si>
  <si>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</si>
  <si>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</si>
  <si>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</si>
  <si>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</si>
  <si>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</si>
  <si>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</si>
  <si>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</si>
  <si>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</si>
  <si>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</si>
  <si>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</si>
  <si>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</si>
  <si>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</si>
  <si>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</si>
  <si>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</si>
  <si>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</si>
  <si>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</si>
  <si>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</si>
  <si>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</si>
  <si>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</si>
  <si>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</si>
  <si>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</si>
  <si>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</si>
  <si>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</si>
  <si>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</si>
  <si>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</si>
  <si>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</si>
  <si>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</si>
  <si>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</si>
  <si>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</si>
  <si>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</si>
  <si>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</si>
  <si>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</si>
  <si>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</si>
  <si>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</si>
  <si>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</si>
  <si>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</si>
  <si>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</si>
  <si>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</si>
  <si>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</si>
  <si>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</si>
  <si>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</si>
  <si>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</si>
  <si>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</si>
  <si>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</si>
  <si>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</si>
  <si>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</si>
  <si>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</si>
  <si>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</si>
  <si>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</si>
  <si>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</si>
  <si>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</si>
  <si>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</si>
  <si>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</si>
  <si>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</si>
  <si>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</si>
  <si>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</si>
  <si>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</si>
  <si>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</si>
  <si>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</si>
  <si>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</si>
  <si>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</si>
  <si>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</si>
  <si>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</si>
  <si>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</si>
  <si>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</si>
  <si>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</si>
  <si>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</si>
  <si>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</si>
  <si>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</si>
  <si>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</si>
  <si>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</si>
  <si>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</si>
  <si>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</si>
  <si>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</si>
  <si>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</si>
  <si>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</si>
  <si>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</si>
  <si>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</si>
  <si>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</si>
  <si>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</si>
  <si>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</si>
  <si>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</si>
  <si>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</si>
  <si>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</si>
  <si>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</si>
  <si>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</si>
  <si>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</si>
  <si>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</si>
  <si>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</si>
  <si>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</si>
  <si>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</si>
  <si>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</si>
  <si>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</si>
  <si>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</si>
  <si>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</si>
  <si>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</si>
  <si>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</si>
  <si>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</si>
  <si>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</si>
  <si>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</si>
  <si>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</si>
  <si>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</si>
  <si>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</si>
  <si>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</si>
  <si>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</si>
  <si>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</si>
  <si>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</si>
  <si>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</si>
  <si>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</si>
  <si>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</si>
  <si>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</si>
  <si>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</si>
  <si>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</si>
  <si>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</si>
  <si>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</si>
  <si>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</si>
  <si>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</si>
  <si>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</si>
  <si>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</si>
  <si>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</si>
  <si>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</si>
  <si>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</si>
  <si>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</si>
  <si>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</si>
  <si>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</si>
  <si>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</si>
  <si>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</si>
  <si>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</si>
  <si>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</si>
  <si>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</si>
  <si>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</si>
  <si>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</si>
  <si>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</si>
  <si>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</si>
  <si>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</si>
  <si>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</si>
  <si>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</si>
  <si>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</si>
  <si>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</si>
  <si>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</si>
  <si>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</si>
  <si>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</si>
  <si>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</si>
  <si>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</si>
  <si>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</si>
  <si>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</si>
  <si>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</si>
  <si>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</si>
  <si>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</si>
  <si>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</si>
  <si>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</si>
  <si>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</si>
  <si>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</si>
  <si>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</si>
  <si>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</si>
  <si>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</si>
  <si>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</si>
  <si>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</si>
  <si>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</si>
  <si>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</si>
  <si>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</si>
  <si>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</si>
  <si>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</si>
  <si>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</si>
  <si>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</si>
  <si>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</si>
  <si>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</si>
  <si>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</si>
  <si>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</si>
  <si>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</si>
  <si>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</si>
  <si>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</si>
  <si>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</si>
  <si>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</si>
  <si>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</si>
  <si>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</si>
  <si>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</si>
  <si>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</si>
  <si>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</si>
  <si>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</si>
  <si>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</si>
  <si>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</si>
  <si>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</si>
  <si>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</si>
  <si>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</si>
  <si>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</si>
  <si>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</si>
  <si>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</si>
  <si>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</si>
  <si>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</si>
  <si>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</si>
  <si>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</si>
  <si>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</si>
  <si>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</si>
  <si>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</si>
  <si>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</si>
  <si>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</si>
  <si>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</si>
  <si>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</si>
  <si>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</si>
  <si>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</si>
  <si>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</si>
  <si>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</si>
  <si>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</si>
  <si>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</si>
  <si>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</si>
  <si>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</si>
  <si>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</si>
  <si>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</si>
  <si>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</si>
  <si>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</si>
  <si>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</si>
  <si>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</si>
  <si>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</si>
  <si>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</si>
  <si>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</si>
  <si>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</si>
  <si>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</si>
  <si>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</si>
  <si>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</si>
  <si>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</si>
  <si>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</si>
  <si>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</si>
  <si>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</si>
  <si>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</si>
  <si>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</si>
  <si>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</si>
  <si>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</si>
  <si>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</si>
  <si>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</si>
  <si>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</si>
  <si>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</si>
  <si>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</si>
  <si>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</si>
  <si>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</si>
  <si>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</si>
  <si>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</si>
  <si>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</si>
  <si>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</si>
  <si>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</si>
  <si>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</si>
  <si>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</si>
  <si>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</si>
  <si>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</si>
  <si>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</si>
  <si>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</si>
  <si>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</si>
  <si>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</si>
  <si>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</si>
  <si>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</si>
  <si>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</si>
  <si>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</si>
  <si>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</si>
  <si>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</si>
  <si>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</si>
  <si>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</si>
  <si>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</si>
  <si>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</si>
  <si>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</si>
  <si>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</si>
  <si>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</si>
  <si>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</si>
  <si>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</si>
  <si>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</si>
  <si>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</si>
  <si>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</si>
  <si>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</si>
  <si>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</si>
  <si>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</si>
  <si>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</si>
  <si>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</si>
  <si>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</si>
  <si>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</si>
  <si>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</si>
  <si>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</si>
  <si>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</si>
  <si>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</si>
  <si>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</si>
  <si>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</si>
  <si>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</si>
  <si>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</si>
  <si>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</si>
  <si>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</si>
  <si>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</si>
  <si>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</si>
  <si>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</si>
  <si>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</si>
  <si>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</si>
  <si>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</si>
  <si>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</si>
  <si>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</si>
  <si>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</si>
  <si>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</si>
  <si>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</si>
  <si>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</si>
  <si>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</si>
  <si>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</si>
  <si>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</si>
  <si>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</si>
  <si>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</si>
  <si>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</si>
  <si>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</si>
  <si>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</si>
  <si>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</si>
  <si>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</si>
  <si>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</si>
  <si>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</si>
  <si>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</si>
  <si>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</si>
  <si>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</si>
  <si>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</si>
  <si>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</si>
  <si>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</si>
  <si>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</si>
  <si>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</si>
  <si>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</si>
  <si>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</si>
  <si>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</si>
  <si>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</si>
  <si>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</si>
  <si>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</si>
  <si>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</si>
  <si>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</si>
  <si>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</si>
  <si>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</si>
  <si>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</si>
  <si>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</si>
  <si>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</si>
  <si>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</si>
  <si>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</si>
  <si>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</si>
  <si>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</si>
  <si>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</si>
  <si>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</si>
  <si>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</si>
  <si>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</si>
  <si>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</si>
  <si>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</si>
  <si>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</si>
  <si>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</si>
  <si>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</si>
  <si>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</si>
  <si>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</si>
  <si>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</si>
  <si>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</si>
  <si>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</si>
  <si>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</si>
  <si>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</si>
  <si>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横山　光子</t>
    <rPh sb="0" eb="2">
      <t>ヨコヤマ</t>
    </rPh>
    <rPh sb="3" eb="5">
      <t>ミツコ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</si>
  <si>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</si>
  <si>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</si>
  <si>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</si>
  <si>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叙法時　ミツエ</t>
    <rPh sb="0" eb="2">
      <t>ジョホウ</t>
    </rPh>
    <rPh sb="2" eb="3">
      <t>ジ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</si>
  <si>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</si>
  <si>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</si>
  <si>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</si>
  <si>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</si>
  <si>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</si>
  <si>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</si>
  <si>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</si>
  <si>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</si>
  <si>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</si>
  <si>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</si>
  <si>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</si>
  <si>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野崎　拓矢</t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</si>
  <si>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</si>
  <si>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</si>
  <si>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</si>
  <si>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</si>
  <si>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</si>
  <si>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</si>
  <si>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遠藤　ひとみ</t>
    <rPh sb="0" eb="2">
      <t>エンドウ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</si>
  <si>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</si>
  <si>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菊地　秀樹</t>
    <rPh sb="0" eb="2">
      <t>キクチ</t>
    </rPh>
    <rPh sb="3" eb="5">
      <t>ヒデキ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</si>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</sst>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">
        <v>167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156</v>
      </c>
      <c r="H5" s="241"/>
      <c r="I5" s="305" t="s">
        <v>171</v>
      </c>
      <c r="J5" s="306"/>
      <c r="K5" s="306"/>
      <c r="L5" s="306"/>
      <c r="M5" s="307"/>
      <c r="N5" s="253" t="s">
        <v>172</v>
      </c>
      <c r="O5" s="308"/>
      <c r="P5" s="133"/>
      <c r="Q5" s="284" t="s">
        <v>11</v>
      </c>
      <c r="R5" s="285"/>
      <c r="S5" s="285"/>
      <c r="T5" s="286"/>
      <c r="U5" s="309" t="s">
        <v>173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33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87" t="s">
        <v>174</v>
      </c>
      <c r="H9" s="287"/>
      <c r="I9" s="287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87" t="s">
        <v>189</v>
      </c>
      <c r="R9" s="287"/>
      <c r="S9" s="287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87" t="s">
        <v>201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87" t="s">
        <v>175</v>
      </c>
      <c r="H10" s="287"/>
      <c r="I10" s="287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87" t="s">
        <v>190</v>
      </c>
      <c r="R10" s="287"/>
      <c r="S10" s="287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87" t="s">
        <v>241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87" t="s">
        <v>176</v>
      </c>
      <c r="H11" s="287"/>
      <c r="I11" s="287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87" t="s">
        <v>223</v>
      </c>
      <c r="R11" s="287"/>
      <c r="S11" s="287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87" t="s">
        <v>202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87" t="s">
        <v>177</v>
      </c>
      <c r="H12" s="287"/>
      <c r="I12" s="287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87" t="s">
        <v>191</v>
      </c>
      <c r="R12" s="287"/>
      <c r="S12" s="287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87" t="s">
        <v>206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87" t="s">
        <v>178</v>
      </c>
      <c r="H13" s="287"/>
      <c r="I13" s="287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87" t="s">
        <v>192</v>
      </c>
      <c r="R13" s="287"/>
      <c r="S13" s="287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87" t="s">
        <v>225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87" t="s">
        <v>179</v>
      </c>
      <c r="H14" s="287"/>
      <c r="I14" s="287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87" t="s">
        <v>193</v>
      </c>
      <c r="R14" s="287"/>
      <c r="S14" s="287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87" t="s">
        <v>226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87" t="s">
        <v>180</v>
      </c>
      <c r="H15" s="287"/>
      <c r="I15" s="287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87" t="s">
        <v>194</v>
      </c>
      <c r="R15" s="287"/>
      <c r="S15" s="287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87" t="s">
        <v>227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87" t="s">
        <v>181</v>
      </c>
      <c r="H16" s="287"/>
      <c r="I16" s="287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87" t="s">
        <v>207</v>
      </c>
      <c r="R16" s="287"/>
      <c r="S16" s="287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87" t="s">
        <v>228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87" t="s">
        <v>222</v>
      </c>
      <c r="H17" s="287"/>
      <c r="I17" s="287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87" t="s">
        <v>195</v>
      </c>
      <c r="R17" s="287"/>
      <c r="S17" s="287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87" t="s">
        <v>229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87" t="s">
        <v>182</v>
      </c>
      <c r="H18" s="287"/>
      <c r="I18" s="287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87" t="s">
        <v>196</v>
      </c>
      <c r="R18" s="287"/>
      <c r="S18" s="287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87" t="s">
        <v>230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87" t="s">
        <v>183</v>
      </c>
      <c r="H19" s="287"/>
      <c r="I19" s="287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87" t="s">
        <v>197</v>
      </c>
      <c r="R19" s="287"/>
      <c r="S19" s="287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87" t="s">
        <v>231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87" t="s">
        <v>184</v>
      </c>
      <c r="H20" s="287"/>
      <c r="I20" s="287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87" t="s">
        <v>224</v>
      </c>
      <c r="R20" s="287"/>
      <c r="S20" s="287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87" t="s">
        <v>232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87" t="s">
        <v>185</v>
      </c>
      <c r="H21" s="287"/>
      <c r="I21" s="287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87" t="s">
        <v>198</v>
      </c>
      <c r="R21" s="287"/>
      <c r="S21" s="287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87" t="s">
        <v>233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87" t="s">
        <v>186</v>
      </c>
      <c r="H22" s="287"/>
      <c r="I22" s="287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87" t="s">
        <v>199</v>
      </c>
      <c r="R22" s="287"/>
      <c r="S22" s="287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87" t="s">
        <v>246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87" t="s">
        <v>187</v>
      </c>
      <c r="H23" s="287"/>
      <c r="I23" s="287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87" t="s">
        <v>240</v>
      </c>
      <c r="R23" s="287"/>
      <c r="S23" s="287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87" t="s">
        <v>251</v>
      </c>
      <c r="AB23" s="287"/>
      <c r="AC23" s="28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87" t="s">
        <v>188</v>
      </c>
      <c r="H24" s="287"/>
      <c r="I24" s="287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87" t="s">
        <v>200</v>
      </c>
      <c r="R24" s="287"/>
      <c r="S24" s="287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87" t="s">
        <v>252</v>
      </c>
      <c r="AB24" s="287"/>
      <c r="AC24" s="287"/>
      <c r="AD24" s="30" t="s">
        <v>19</v>
      </c>
    </row>
    <row r="25" spans="1:45" s="18" customFormat="1" ht="15" customHeight="1" thickBot="1">
      <c r="A25" s="288" t="s">
        <v>20</v>
      </c>
      <c r="B25" s="289"/>
      <c r="C25" s="289"/>
      <c r="D25" s="289"/>
      <c r="E25" s="94" t="s">
        <v>21</v>
      </c>
      <c r="F25" s="290">
        <f>COUNTIF(B9:B24,"・")+COUNTIF(L9:L24,"・")+COUNTIF(V9:V24,"・")</f>
        <v>3</v>
      </c>
      <c r="G25" s="291"/>
      <c r="H25" s="95" t="s">
        <v>22</v>
      </c>
      <c r="I25" s="94" t="s">
        <v>23</v>
      </c>
      <c r="J25" s="290">
        <f>COUNTIF(C9:C24,"・")+COUNTIF(M9:M24,"・")+COUNTIF(W9:W24,"・")</f>
        <v>45</v>
      </c>
      <c r="K25" s="290"/>
      <c r="L25" s="95" t="s">
        <v>22</v>
      </c>
      <c r="M25" s="94" t="s">
        <v>24</v>
      </c>
      <c r="N25" s="290">
        <f>SUM(F25:K25)</f>
        <v>48</v>
      </c>
      <c r="O25" s="290"/>
      <c r="P25" s="290"/>
      <c r="Q25" s="95" t="s">
        <v>22</v>
      </c>
      <c r="R25" s="139" t="s">
        <v>3</v>
      </c>
      <c r="S25" s="139" t="s">
        <v>25</v>
      </c>
      <c r="T25" s="290">
        <f>COUNTIF(D9:D24,"・")+COUNTIF(N9:N24,"・")+COUNTIF(X9:X24,"・")</f>
        <v>48</v>
      </c>
      <c r="U25" s="290"/>
      <c r="V25" s="290"/>
      <c r="W25" s="139" t="s">
        <v>22</v>
      </c>
      <c r="X25" s="139" t="s">
        <v>26</v>
      </c>
      <c r="Y25" s="139" t="s">
        <v>27</v>
      </c>
      <c r="Z25" s="290">
        <f>COUNTIF(E9:E24,"・")+COUNTIF(O9:O24,"・")+COUNTIF(Y9:Y24,"・")</f>
        <v>0</v>
      </c>
      <c r="AA25" s="292"/>
      <c r="AB25" s="29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0" t="s">
        <v>28</v>
      </c>
      <c r="B27" s="281"/>
      <c r="C27" s="281"/>
      <c r="D27" s="281"/>
      <c r="E27" s="281"/>
      <c r="F27" s="259" t="s">
        <v>29</v>
      </c>
      <c r="G27" s="260"/>
      <c r="H27" s="260"/>
      <c r="I27" s="260"/>
      <c r="J27" s="261"/>
      <c r="K27" s="282" t="s">
        <v>30</v>
      </c>
      <c r="L27" s="283"/>
      <c r="M27" s="283"/>
      <c r="N27" s="283"/>
      <c r="O27" s="283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84" t="s">
        <v>35</v>
      </c>
      <c r="AB27" s="285"/>
      <c r="AC27" s="285"/>
      <c r="AD27" s="286"/>
      <c r="AR27" s="18"/>
    </row>
    <row r="28" spans="1:45" s="18" customFormat="1" ht="15" customHeight="1">
      <c r="A28" s="247"/>
      <c r="B28" s="273"/>
      <c r="C28" s="273"/>
      <c r="D28" s="274"/>
      <c r="E28" s="42" t="s">
        <v>19</v>
      </c>
      <c r="F28" s="275"/>
      <c r="G28" s="243"/>
      <c r="H28" s="243"/>
      <c r="I28" s="243"/>
      <c r="J28" s="243"/>
      <c r="K28" s="247" t="s">
        <v>234</v>
      </c>
      <c r="L28" s="248"/>
      <c r="M28" s="248"/>
      <c r="N28" s="274"/>
      <c r="O28" s="135" t="s">
        <v>19</v>
      </c>
      <c r="P28" s="276" t="s">
        <v>235</v>
      </c>
      <c r="Q28" s="277"/>
      <c r="R28" s="277"/>
      <c r="S28" s="277"/>
      <c r="T28" s="277"/>
      <c r="U28" s="247"/>
      <c r="V28" s="248"/>
      <c r="W28" s="248"/>
      <c r="X28" s="248"/>
      <c r="Y28" s="248"/>
      <c r="Z28" s="43" t="s">
        <v>19</v>
      </c>
      <c r="AA28" s="278"/>
      <c r="AB28" s="248"/>
      <c r="AC28" s="248"/>
      <c r="AD28" s="279"/>
      <c r="AR28" s="41"/>
    </row>
    <row r="29" spans="1:45" s="18" customFormat="1" ht="14.25" customHeight="1">
      <c r="A29" s="271"/>
      <c r="B29" s="265"/>
      <c r="C29" s="265"/>
      <c r="D29" s="266"/>
      <c r="E29" s="97" t="s">
        <v>19</v>
      </c>
      <c r="F29" s="264"/>
      <c r="G29" s="265"/>
      <c r="H29" s="265"/>
      <c r="I29" s="265"/>
      <c r="J29" s="265"/>
      <c r="K29" s="271" t="s">
        <v>242</v>
      </c>
      <c r="L29" s="272"/>
      <c r="M29" s="272"/>
      <c r="N29" s="266"/>
      <c r="O29" s="140" t="s">
        <v>19</v>
      </c>
      <c r="P29" s="232" t="s">
        <v>243</v>
      </c>
      <c r="Q29" s="233"/>
      <c r="R29" s="233"/>
      <c r="S29" s="233"/>
      <c r="T29" s="233"/>
      <c r="U29" s="213"/>
      <c r="V29" s="217"/>
      <c r="W29" s="217"/>
      <c r="X29" s="217"/>
      <c r="Y29" s="217"/>
      <c r="Z29" s="44" t="s">
        <v>19</v>
      </c>
      <c r="AA29" s="232"/>
      <c r="AB29" s="211"/>
      <c r="AC29" s="211"/>
      <c r="AD29" s="241"/>
      <c r="AR29" s="73"/>
      <c r="AS29" s="73"/>
    </row>
    <row r="30" spans="1:45" s="18" customFormat="1" ht="15" customHeight="1" thickBot="1">
      <c r="A30" s="264"/>
      <c r="B30" s="265"/>
      <c r="C30" s="265"/>
      <c r="D30" s="266"/>
      <c r="E30" s="98" t="s">
        <v>19</v>
      </c>
      <c r="F30" s="267"/>
      <c r="G30" s="267"/>
      <c r="H30" s="267"/>
      <c r="I30" s="267"/>
      <c r="J30" s="268"/>
      <c r="K30" s="213" t="s">
        <v>244</v>
      </c>
      <c r="L30" s="217"/>
      <c r="M30" s="217"/>
      <c r="N30" s="238"/>
      <c r="O30" s="140" t="s">
        <v>19</v>
      </c>
      <c r="P30" s="269" t="s">
        <v>245</v>
      </c>
      <c r="Q30" s="269"/>
      <c r="R30" s="269"/>
      <c r="S30" s="269"/>
      <c r="T30" s="270"/>
      <c r="U30" s="213"/>
      <c r="V30" s="217"/>
      <c r="W30" s="217"/>
      <c r="X30" s="217"/>
      <c r="Y30" s="217"/>
      <c r="Z30" s="44" t="s">
        <v>19</v>
      </c>
      <c r="AA30" s="232"/>
      <c r="AB30" s="211"/>
      <c r="AC30" s="211"/>
      <c r="AD30" s="241"/>
    </row>
    <row r="31" spans="1:45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4"/>
      <c r="W31" s="214"/>
      <c r="X31" s="214"/>
      <c r="Y31" s="214"/>
      <c r="Z31" s="44" t="s">
        <v>19</v>
      </c>
      <c r="AA31" s="232"/>
      <c r="AB31" s="211"/>
      <c r="AC31" s="211"/>
      <c r="AD31" s="241"/>
      <c r="AF31" s="74"/>
    </row>
    <row r="32" spans="1:45" s="18" customFormat="1" ht="15" customHeight="1">
      <c r="A32" s="242" t="s">
        <v>236</v>
      </c>
      <c r="B32" s="243"/>
      <c r="C32" s="243"/>
      <c r="D32" s="243"/>
      <c r="E32" s="45" t="s">
        <v>19</v>
      </c>
      <c r="F32" s="244" t="s">
        <v>237</v>
      </c>
      <c r="G32" s="245"/>
      <c r="H32" s="245"/>
      <c r="I32" s="245"/>
      <c r="J32" s="246"/>
      <c r="K32" s="247" t="s">
        <v>247</v>
      </c>
      <c r="L32" s="248"/>
      <c r="M32" s="248"/>
      <c r="N32" s="248"/>
      <c r="O32" s="46" t="s">
        <v>19</v>
      </c>
      <c r="P32" s="249" t="s">
        <v>248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s="18" customFormat="1" ht="15" customHeight="1">
      <c r="A33" s="213" t="s">
        <v>239</v>
      </c>
      <c r="B33" s="214"/>
      <c r="C33" s="214"/>
      <c r="D33" s="214"/>
      <c r="E33" s="47" t="s">
        <v>19</v>
      </c>
      <c r="F33" s="232" t="s">
        <v>238</v>
      </c>
      <c r="G33" s="233"/>
      <c r="H33" s="233"/>
      <c r="I33" s="233"/>
      <c r="J33" s="234"/>
      <c r="K33" s="213"/>
      <c r="L33" s="217"/>
      <c r="M33" s="217"/>
      <c r="N33" s="217"/>
      <c r="O33" s="44" t="s">
        <v>19</v>
      </c>
      <c r="P33" s="235"/>
      <c r="Q33" s="236"/>
      <c r="R33" s="236"/>
      <c r="S33" s="236"/>
      <c r="T33" s="237"/>
      <c r="U33" s="213"/>
      <c r="V33" s="214"/>
      <c r="W33" s="214"/>
      <c r="X33" s="214"/>
      <c r="Y33" s="238"/>
      <c r="Z33" s="47" t="s">
        <v>19</v>
      </c>
      <c r="AA33" s="239"/>
      <c r="AB33" s="239"/>
      <c r="AC33" s="239"/>
      <c r="AD33" s="240"/>
    </row>
    <row r="34" spans="1:44" s="18" customFormat="1" ht="15" customHeight="1" thickBot="1">
      <c r="A34" s="213"/>
      <c r="B34" s="214"/>
      <c r="C34" s="214"/>
      <c r="D34" s="214"/>
      <c r="E34" s="47" t="s">
        <v>19</v>
      </c>
      <c r="F34" s="215"/>
      <c r="G34" s="214"/>
      <c r="H34" s="214"/>
      <c r="I34" s="214"/>
      <c r="J34" s="216"/>
      <c r="K34" s="213"/>
      <c r="L34" s="217"/>
      <c r="M34" s="217"/>
      <c r="N34" s="217"/>
      <c r="O34" s="44" t="s">
        <v>19</v>
      </c>
      <c r="P34" s="224"/>
      <c r="Q34" s="225"/>
      <c r="R34" s="225"/>
      <c r="S34" s="225"/>
      <c r="T34" s="226"/>
      <c r="U34" s="227"/>
      <c r="V34" s="228"/>
      <c r="W34" s="228"/>
      <c r="X34" s="228"/>
      <c r="Y34" s="229"/>
      <c r="Z34" s="48" t="s">
        <v>19</v>
      </c>
      <c r="AA34" s="230"/>
      <c r="AB34" s="230"/>
      <c r="AC34" s="230"/>
      <c r="AD34" s="231"/>
      <c r="AE34" s="49"/>
    </row>
    <row r="35" spans="1:44" s="18" customFormat="1" ht="15" customHeigh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15"/>
      <c r="Q35" s="214"/>
      <c r="R35" s="214"/>
      <c r="S35" s="214"/>
      <c r="T35" s="216"/>
      <c r="U35" s="218" t="s">
        <v>36</v>
      </c>
      <c r="V35" s="219"/>
      <c r="W35" s="219"/>
      <c r="X35" s="219"/>
      <c r="Y35" s="219"/>
      <c r="Z35" s="219"/>
      <c r="AA35" s="219"/>
      <c r="AB35" s="219"/>
      <c r="AC35" s="219"/>
      <c r="AD35" s="220"/>
      <c r="AE35" s="137"/>
    </row>
    <row r="36" spans="1:44" s="18" customFormat="1" ht="15" customHeight="1" thickBot="1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21" t="s">
        <v>37</v>
      </c>
      <c r="V36" s="222"/>
      <c r="W36" s="222"/>
      <c r="X36" s="22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0" t="s">
        <v>40</v>
      </c>
      <c r="B37" s="201"/>
      <c r="C37" s="201"/>
      <c r="D37" s="201"/>
      <c r="E37" s="53"/>
      <c r="F37" s="202" t="s">
        <v>41</v>
      </c>
      <c r="G37" s="201"/>
      <c r="H37" s="201"/>
      <c r="I37" s="201"/>
      <c r="J37" s="203"/>
      <c r="K37" s="200" t="s">
        <v>42</v>
      </c>
      <c r="L37" s="204"/>
      <c r="M37" s="204"/>
      <c r="N37" s="204"/>
      <c r="O37" s="54"/>
      <c r="P37" s="205" t="s">
        <v>253</v>
      </c>
      <c r="Q37" s="206"/>
      <c r="R37" s="206"/>
      <c r="S37" s="206"/>
      <c r="T37" s="207"/>
      <c r="U37" s="208" t="s">
        <v>43</v>
      </c>
      <c r="V37" s="183"/>
      <c r="W37" s="183"/>
      <c r="X37" s="209"/>
      <c r="Y37" s="210">
        <v>0.75</v>
      </c>
      <c r="Z37" s="211"/>
      <c r="AA37" s="212"/>
      <c r="AB37" s="182" t="s">
        <v>204</v>
      </c>
      <c r="AC37" s="183"/>
      <c r="AD37" s="184"/>
    </row>
    <row r="38" spans="1:44" s="18" customFormat="1" ht="15" customHeight="1" thickBot="1">
      <c r="A38" s="185">
        <v>0</v>
      </c>
      <c r="B38" s="186"/>
      <c r="C38" s="186"/>
      <c r="D38" s="186"/>
      <c r="E38" s="187"/>
      <c r="F38" s="188">
        <v>0</v>
      </c>
      <c r="G38" s="189"/>
      <c r="H38" s="189"/>
      <c r="I38" s="189"/>
      <c r="J38" s="190"/>
      <c r="K38" s="185">
        <v>0</v>
      </c>
      <c r="L38" s="186"/>
      <c r="M38" s="186"/>
      <c r="N38" s="186"/>
      <c r="O38" s="187"/>
      <c r="P38" s="191" t="s">
        <v>254</v>
      </c>
      <c r="Q38" s="192"/>
      <c r="R38" s="192"/>
      <c r="S38" s="192"/>
      <c r="T38" s="193"/>
      <c r="U38" s="185" t="s">
        <v>62</v>
      </c>
      <c r="V38" s="186"/>
      <c r="W38" s="186"/>
      <c r="X38" s="187"/>
      <c r="Y38" s="194">
        <v>0.75</v>
      </c>
      <c r="Z38" s="195"/>
      <c r="AA38" s="196"/>
      <c r="AB38" s="197" t="s">
        <v>205</v>
      </c>
      <c r="AC38" s="198"/>
      <c r="AD38" s="19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3"/>
      <c r="B41" s="174"/>
      <c r="C41" s="174"/>
      <c r="D41" s="174"/>
      <c r="E41" s="174"/>
      <c r="F41" s="174"/>
      <c r="G41" s="175" t="s">
        <v>249</v>
      </c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7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250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 thickBot="1">
      <c r="A43" s="178"/>
      <c r="B43" s="179"/>
      <c r="C43" s="179"/>
      <c r="D43" s="179"/>
      <c r="E43" s="179"/>
      <c r="F43" s="179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156</v>
      </c>
      <c r="H5" s="241"/>
      <c r="I5" s="305" t="s">
        <v>209</v>
      </c>
      <c r="J5" s="306"/>
      <c r="K5" s="306"/>
      <c r="L5" s="306"/>
      <c r="M5" s="307"/>
      <c r="N5" s="253" t="s">
        <v>307</v>
      </c>
      <c r="O5" s="308"/>
      <c r="P5" s="133"/>
      <c r="Q5" s="284" t="s">
        <v>11</v>
      </c>
      <c r="R5" s="285"/>
      <c r="S5" s="285"/>
      <c r="T5" s="286"/>
      <c r="U5" s="309" t="s">
        <v>285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33"/>
      <c r="Q6" s="301" t="s">
        <v>12</v>
      </c>
      <c r="R6" s="302"/>
      <c r="S6" s="302"/>
      <c r="T6" s="303"/>
      <c r="U6" s="185" t="s">
        <v>286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87" t="s">
        <v>210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7" t="s">
        <v>258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7" t="s">
        <v>278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87" t="s">
        <v>290</v>
      </c>
      <c r="H10" s="287"/>
      <c r="I10" s="287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87" t="s">
        <v>300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7" t="s">
        <v>279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87" t="s">
        <v>211</v>
      </c>
      <c r="H11" s="287"/>
      <c r="I11" s="287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87" t="s">
        <v>259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87" t="s">
        <v>280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87" t="s">
        <v>304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87" t="s">
        <v>260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7" t="s">
        <v>281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7" t="s">
        <v>212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87" t="s">
        <v>261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87" t="s">
        <v>282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7" t="s">
        <v>213</v>
      </c>
      <c r="H14" s="287"/>
      <c r="I14" s="28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87" t="s">
        <v>266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7" t="s">
        <v>283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7" t="s">
        <v>214</v>
      </c>
      <c r="H15" s="287"/>
      <c r="I15" s="28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87" t="s">
        <v>267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7" t="s">
        <v>291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7" t="s">
        <v>215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7" t="s">
        <v>268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7" t="s">
        <v>292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7" t="s">
        <v>216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87" t="s">
        <v>269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7" t="s">
        <v>293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7" t="s">
        <v>217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87" t="s">
        <v>270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7" t="s">
        <v>294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87" t="s">
        <v>218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87" t="s">
        <v>271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7" t="s">
        <v>295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87" t="s">
        <v>219</v>
      </c>
      <c r="H20" s="287"/>
      <c r="I20" s="28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87" t="s">
        <v>272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7" t="s">
        <v>296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7" t="s">
        <v>220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87" t="s">
        <v>273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7" t="s">
        <v>297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7" t="s">
        <v>221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87" t="s">
        <v>274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7" t="s">
        <v>301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7" t="s">
        <v>255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87" t="s">
        <v>275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87" t="s">
        <v>277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7" t="s">
        <v>256</v>
      </c>
      <c r="H24" s="287"/>
      <c r="I24" s="28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87" t="s">
        <v>276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87" t="s">
        <v>302</v>
      </c>
      <c r="AB24" s="287"/>
      <c r="AC24" s="287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2" t="s">
        <v>257</v>
      </c>
      <c r="H25" s="322"/>
      <c r="I25" s="322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2"/>
      <c r="AB25" s="322"/>
      <c r="AC25" s="322"/>
      <c r="AD25" s="93" t="s">
        <v>19</v>
      </c>
    </row>
    <row r="26" spans="1:45" s="18" customFormat="1" ht="15" customHeight="1" thickBot="1">
      <c r="A26" s="288" t="s">
        <v>20</v>
      </c>
      <c r="B26" s="289"/>
      <c r="C26" s="289"/>
      <c r="D26" s="289"/>
      <c r="E26" s="94" t="s">
        <v>21</v>
      </c>
      <c r="F26" s="321">
        <f>COUNTIF(B9:B25,"・")+COUNTIF(L9:L25,"・")+COUNTIF(V9:V25,"・")</f>
        <v>2</v>
      </c>
      <c r="G26" s="292"/>
      <c r="H26" s="95" t="s">
        <v>22</v>
      </c>
      <c r="I26" s="94" t="s">
        <v>23</v>
      </c>
      <c r="J26" s="321">
        <f>COUNTIF(C9:C25,"・")+COUNTIF(M9:M25,"・")+COUNTIF(W9:W25,"・")</f>
        <v>47</v>
      </c>
      <c r="K26" s="321"/>
      <c r="L26" s="95" t="s">
        <v>22</v>
      </c>
      <c r="M26" s="94" t="s">
        <v>24</v>
      </c>
      <c r="N26" s="321">
        <f>SUM(F26:K26)</f>
        <v>49</v>
      </c>
      <c r="O26" s="321"/>
      <c r="P26" s="321"/>
      <c r="Q26" s="95" t="s">
        <v>22</v>
      </c>
      <c r="R26" s="139" t="s">
        <v>3</v>
      </c>
      <c r="S26" s="139" t="s">
        <v>25</v>
      </c>
      <c r="T26" s="321">
        <f>COUNTIF(D9:D25,"・")+COUNTIF(N9:N25,"・")+COUNTIF(X9:X25,"・")</f>
        <v>49</v>
      </c>
      <c r="U26" s="321"/>
      <c r="V26" s="321"/>
      <c r="W26" s="139" t="s">
        <v>22</v>
      </c>
      <c r="X26" s="139" t="s">
        <v>26</v>
      </c>
      <c r="Y26" s="139" t="s">
        <v>27</v>
      </c>
      <c r="Z26" s="321">
        <f>COUNTIF(E9:E25,"・")+COUNTIF(O9:O25,"・")+COUNTIF(Y9:Y25,"・")</f>
        <v>0</v>
      </c>
      <c r="AA26" s="292"/>
      <c r="AB26" s="292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0" t="s">
        <v>28</v>
      </c>
      <c r="B28" s="281"/>
      <c r="C28" s="281"/>
      <c r="D28" s="281"/>
      <c r="E28" s="281"/>
      <c r="F28" s="259" t="s">
        <v>29</v>
      </c>
      <c r="G28" s="260"/>
      <c r="H28" s="260"/>
      <c r="I28" s="260"/>
      <c r="J28" s="261"/>
      <c r="K28" s="282" t="s">
        <v>30</v>
      </c>
      <c r="L28" s="283"/>
      <c r="M28" s="283"/>
      <c r="N28" s="283"/>
      <c r="O28" s="283"/>
      <c r="P28" s="259" t="s">
        <v>31</v>
      </c>
      <c r="Q28" s="260"/>
      <c r="R28" s="260"/>
      <c r="S28" s="260"/>
      <c r="T28" s="261"/>
      <c r="U28" s="260" t="s">
        <v>34</v>
      </c>
      <c r="V28" s="260"/>
      <c r="W28" s="260"/>
      <c r="X28" s="260"/>
      <c r="Y28" s="260"/>
      <c r="Z28" s="261"/>
      <c r="AA28" s="284" t="s">
        <v>35</v>
      </c>
      <c r="AB28" s="285"/>
      <c r="AC28" s="285"/>
      <c r="AD28" s="286"/>
      <c r="AR28" s="41"/>
    </row>
    <row r="29" spans="1:45" s="18" customFormat="1" ht="14.25" customHeight="1" thickBot="1">
      <c r="A29" s="247"/>
      <c r="B29" s="273"/>
      <c r="C29" s="273"/>
      <c r="D29" s="274"/>
      <c r="E29" s="42" t="s">
        <v>19</v>
      </c>
      <c r="F29" s="275"/>
      <c r="G29" s="243"/>
      <c r="H29" s="243"/>
      <c r="I29" s="243"/>
      <c r="J29" s="243"/>
      <c r="K29" s="247"/>
      <c r="L29" s="248"/>
      <c r="M29" s="248"/>
      <c r="N29" s="274"/>
      <c r="O29" s="135" t="s">
        <v>19</v>
      </c>
      <c r="P29" s="319"/>
      <c r="Q29" s="320"/>
      <c r="R29" s="320"/>
      <c r="S29" s="320"/>
      <c r="T29" s="320"/>
      <c r="U29" s="247"/>
      <c r="V29" s="248"/>
      <c r="W29" s="248"/>
      <c r="X29" s="248"/>
      <c r="Y29" s="248"/>
      <c r="Z29" s="43" t="s">
        <v>19</v>
      </c>
      <c r="AA29" s="278"/>
      <c r="AB29" s="248"/>
      <c r="AC29" s="248"/>
      <c r="AD29" s="279"/>
      <c r="AR29" s="73"/>
      <c r="AS29" s="73"/>
    </row>
    <row r="30" spans="1:45" s="18" customFormat="1" ht="15" customHeight="1" thickBot="1">
      <c r="A30" s="256" t="s">
        <v>32</v>
      </c>
      <c r="B30" s="257"/>
      <c r="C30" s="257"/>
      <c r="D30" s="257"/>
      <c r="E30" s="258"/>
      <c r="F30" s="259" t="s">
        <v>33</v>
      </c>
      <c r="G30" s="260"/>
      <c r="H30" s="260"/>
      <c r="I30" s="260"/>
      <c r="J30" s="261"/>
      <c r="K30" s="260" t="s">
        <v>34</v>
      </c>
      <c r="L30" s="260"/>
      <c r="M30" s="260"/>
      <c r="N30" s="260"/>
      <c r="O30" s="260"/>
      <c r="P30" s="259" t="s">
        <v>35</v>
      </c>
      <c r="Q30" s="260"/>
      <c r="R30" s="260"/>
      <c r="S30" s="260"/>
      <c r="T30" s="262"/>
      <c r="U30" s="263"/>
      <c r="V30" s="214"/>
      <c r="W30" s="214"/>
      <c r="X30" s="214"/>
      <c r="Y30" s="214"/>
      <c r="Z30" s="44" t="s">
        <v>19</v>
      </c>
      <c r="AA30" s="232"/>
      <c r="AB30" s="211"/>
      <c r="AC30" s="211"/>
      <c r="AD30" s="241"/>
      <c r="AF30" s="74"/>
    </row>
    <row r="31" spans="1:45" s="18" customFormat="1" ht="15" customHeight="1">
      <c r="A31" s="242" t="s">
        <v>262</v>
      </c>
      <c r="B31" s="243"/>
      <c r="C31" s="243"/>
      <c r="D31" s="243"/>
      <c r="E31" s="45" t="s">
        <v>19</v>
      </c>
      <c r="F31" s="244" t="s">
        <v>263</v>
      </c>
      <c r="G31" s="245"/>
      <c r="H31" s="245"/>
      <c r="I31" s="245"/>
      <c r="J31" s="246"/>
      <c r="K31" s="247"/>
      <c r="L31" s="248"/>
      <c r="M31" s="248"/>
      <c r="N31" s="248"/>
      <c r="O31" s="46" t="s">
        <v>19</v>
      </c>
      <c r="P31" s="249"/>
      <c r="Q31" s="250"/>
      <c r="R31" s="250"/>
      <c r="S31" s="250"/>
      <c r="T31" s="251"/>
      <c r="U31" s="242"/>
      <c r="V31" s="252"/>
      <c r="W31" s="252"/>
      <c r="X31" s="252"/>
      <c r="Y31" s="252"/>
      <c r="Z31" s="46" t="s">
        <v>19</v>
      </c>
      <c r="AA31" s="253"/>
      <c r="AB31" s="254"/>
      <c r="AC31" s="254"/>
      <c r="AD31" s="255"/>
    </row>
    <row r="32" spans="1:45" s="18" customFormat="1" ht="15" customHeight="1">
      <c r="A32" s="213" t="s">
        <v>261</v>
      </c>
      <c r="B32" s="214"/>
      <c r="C32" s="214"/>
      <c r="D32" s="214"/>
      <c r="E32" s="47" t="s">
        <v>19</v>
      </c>
      <c r="F32" s="232" t="s">
        <v>303</v>
      </c>
      <c r="G32" s="233"/>
      <c r="H32" s="233"/>
      <c r="I32" s="233"/>
      <c r="J32" s="234"/>
      <c r="K32" s="213"/>
      <c r="L32" s="217"/>
      <c r="M32" s="217"/>
      <c r="N32" s="217"/>
      <c r="O32" s="44" t="s">
        <v>19</v>
      </c>
      <c r="P32" s="235"/>
      <c r="Q32" s="236"/>
      <c r="R32" s="236"/>
      <c r="S32" s="236"/>
      <c r="T32" s="237"/>
      <c r="U32" s="213"/>
      <c r="V32" s="214"/>
      <c r="W32" s="214"/>
      <c r="X32" s="214"/>
      <c r="Y32" s="238"/>
      <c r="Z32" s="47" t="s">
        <v>19</v>
      </c>
      <c r="AA32" s="239"/>
      <c r="AB32" s="239"/>
      <c r="AC32" s="239"/>
      <c r="AD32" s="240"/>
    </row>
    <row r="33" spans="1:44" s="18" customFormat="1" ht="15" customHeight="1" thickBot="1">
      <c r="A33" s="213" t="s">
        <v>264</v>
      </c>
      <c r="B33" s="214"/>
      <c r="C33" s="214"/>
      <c r="D33" s="214"/>
      <c r="E33" s="47" t="s">
        <v>19</v>
      </c>
      <c r="F33" s="232" t="s">
        <v>265</v>
      </c>
      <c r="G33" s="233"/>
      <c r="H33" s="233"/>
      <c r="I33" s="233"/>
      <c r="J33" s="234"/>
      <c r="K33" s="213"/>
      <c r="L33" s="217"/>
      <c r="M33" s="217"/>
      <c r="N33" s="217"/>
      <c r="O33" s="44" t="s">
        <v>19</v>
      </c>
      <c r="P33" s="224"/>
      <c r="Q33" s="225"/>
      <c r="R33" s="225"/>
      <c r="S33" s="225"/>
      <c r="T33" s="226"/>
      <c r="U33" s="227"/>
      <c r="V33" s="228"/>
      <c r="W33" s="228"/>
      <c r="X33" s="228"/>
      <c r="Y33" s="229"/>
      <c r="Z33" s="48" t="s">
        <v>19</v>
      </c>
      <c r="AA33" s="230"/>
      <c r="AB33" s="230"/>
      <c r="AC33" s="230"/>
      <c r="AD33" s="231"/>
      <c r="AE33" s="49"/>
    </row>
    <row r="34" spans="1:44" s="18" customFormat="1" ht="15" customHeight="1">
      <c r="A34" s="213"/>
      <c r="B34" s="214"/>
      <c r="C34" s="214"/>
      <c r="D34" s="214"/>
      <c r="E34" s="47" t="s">
        <v>19</v>
      </c>
      <c r="F34" s="215"/>
      <c r="G34" s="214"/>
      <c r="H34" s="214"/>
      <c r="I34" s="214"/>
      <c r="J34" s="216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18" t="s">
        <v>36</v>
      </c>
      <c r="V34" s="219"/>
      <c r="W34" s="219"/>
      <c r="X34" s="219"/>
      <c r="Y34" s="219"/>
      <c r="Z34" s="219"/>
      <c r="AA34" s="219"/>
      <c r="AB34" s="219"/>
      <c r="AC34" s="219"/>
      <c r="AD34" s="220"/>
      <c r="AE34" s="137"/>
    </row>
    <row r="35" spans="1:44" s="18" customFormat="1" ht="15" customHeight="1" thickBo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15"/>
      <c r="Q35" s="214"/>
      <c r="R35" s="214"/>
      <c r="S35" s="214"/>
      <c r="T35" s="216"/>
      <c r="U35" s="221" t="s">
        <v>37</v>
      </c>
      <c r="V35" s="222"/>
      <c r="W35" s="222"/>
      <c r="X35" s="223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00" t="s">
        <v>40</v>
      </c>
      <c r="B36" s="201"/>
      <c r="C36" s="201"/>
      <c r="D36" s="201"/>
      <c r="E36" s="53"/>
      <c r="F36" s="202" t="s">
        <v>41</v>
      </c>
      <c r="G36" s="201"/>
      <c r="H36" s="201"/>
      <c r="I36" s="201"/>
      <c r="J36" s="203"/>
      <c r="K36" s="200" t="s">
        <v>42</v>
      </c>
      <c r="L36" s="204"/>
      <c r="M36" s="204"/>
      <c r="N36" s="204"/>
      <c r="O36" s="54"/>
      <c r="P36" s="205" t="s">
        <v>305</v>
      </c>
      <c r="Q36" s="206"/>
      <c r="R36" s="206"/>
      <c r="S36" s="206"/>
      <c r="T36" s="207"/>
      <c r="U36" s="208" t="s">
        <v>43</v>
      </c>
      <c r="V36" s="183"/>
      <c r="W36" s="183"/>
      <c r="X36" s="209"/>
      <c r="Y36" s="210">
        <v>0.75</v>
      </c>
      <c r="Z36" s="211"/>
      <c r="AA36" s="212"/>
      <c r="AB36" s="182" t="s">
        <v>284</v>
      </c>
      <c r="AC36" s="183"/>
      <c r="AD36" s="184"/>
    </row>
    <row r="37" spans="1:44" s="18" customFormat="1" ht="15" customHeight="1" thickBot="1">
      <c r="A37" s="185">
        <v>0</v>
      </c>
      <c r="B37" s="186"/>
      <c r="C37" s="186"/>
      <c r="D37" s="186"/>
      <c r="E37" s="187"/>
      <c r="F37" s="188">
        <v>0</v>
      </c>
      <c r="G37" s="189"/>
      <c r="H37" s="189"/>
      <c r="I37" s="189"/>
      <c r="J37" s="190"/>
      <c r="K37" s="185">
        <v>0</v>
      </c>
      <c r="L37" s="186"/>
      <c r="M37" s="186"/>
      <c r="N37" s="186"/>
      <c r="O37" s="187"/>
      <c r="P37" s="191" t="s">
        <v>306</v>
      </c>
      <c r="Q37" s="192"/>
      <c r="R37" s="192"/>
      <c r="S37" s="192"/>
      <c r="T37" s="193"/>
      <c r="U37" s="185" t="s">
        <v>62</v>
      </c>
      <c r="V37" s="186"/>
      <c r="W37" s="186"/>
      <c r="X37" s="187"/>
      <c r="Y37" s="194">
        <v>0.75</v>
      </c>
      <c r="Z37" s="195"/>
      <c r="AA37" s="196"/>
      <c r="AB37" s="197" t="str">
        <f>'1'!AB38:AD38</f>
        <v>石谷　美代子</v>
      </c>
      <c r="AC37" s="198"/>
      <c r="AD37" s="19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3"/>
      <c r="B40" s="174"/>
      <c r="C40" s="174"/>
      <c r="D40" s="174"/>
      <c r="E40" s="174"/>
      <c r="F40" s="174"/>
      <c r="G40" s="175" t="s">
        <v>298</v>
      </c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7"/>
    </row>
    <row r="41" spans="1:44" s="18" customFormat="1" ht="15" customHeight="1">
      <c r="A41" s="173"/>
      <c r="B41" s="174"/>
      <c r="C41" s="174"/>
      <c r="D41" s="174"/>
      <c r="E41" s="174"/>
      <c r="F41" s="174"/>
      <c r="G41" s="175" t="s">
        <v>299</v>
      </c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7"/>
    </row>
    <row r="42" spans="1:44" s="18" customFormat="1" ht="15" customHeight="1" thickBot="1">
      <c r="A42" s="178"/>
      <c r="B42" s="179"/>
      <c r="C42" s="179"/>
      <c r="D42" s="179"/>
      <c r="E42" s="179"/>
      <c r="F42" s="179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156</v>
      </c>
      <c r="H5" s="241"/>
      <c r="I5" s="305" t="s">
        <v>289</v>
      </c>
      <c r="J5" s="306"/>
      <c r="K5" s="306"/>
      <c r="L5" s="306"/>
      <c r="M5" s="307"/>
      <c r="N5" s="253" t="s">
        <v>368</v>
      </c>
      <c r="O5" s="308"/>
      <c r="P5" s="133"/>
      <c r="Q5" s="284" t="s">
        <v>11</v>
      </c>
      <c r="R5" s="285"/>
      <c r="S5" s="285"/>
      <c r="T5" s="286"/>
      <c r="U5" s="309" t="s">
        <v>287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33"/>
      <c r="Q6" s="301" t="s">
        <v>12</v>
      </c>
      <c r="R6" s="302"/>
      <c r="S6" s="302"/>
      <c r="T6" s="303"/>
      <c r="U6" s="185" t="s">
        <v>288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87" t="s">
        <v>308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87" t="s">
        <v>325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7" t="s">
        <v>334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87" t="s">
        <v>309</v>
      </c>
      <c r="H10" s="287"/>
      <c r="I10" s="28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7" t="s">
        <v>326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7" t="s">
        <v>335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87" t="s">
        <v>310</v>
      </c>
      <c r="H11" s="287"/>
      <c r="I11" s="28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87" t="s">
        <v>327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87" t="s">
        <v>336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87" t="s">
        <v>311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7" t="s">
        <v>328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7" t="s">
        <v>337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87" t="s">
        <v>312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87" t="s">
        <v>329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7" t="s">
        <v>338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87" t="s">
        <v>313</v>
      </c>
      <c r="H14" s="287"/>
      <c r="I14" s="287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87" t="s">
        <v>366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7" t="s">
        <v>339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87" t="s">
        <v>314</v>
      </c>
      <c r="H15" s="287"/>
      <c r="I15" s="287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87" t="s">
        <v>330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7" t="s">
        <v>340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87" t="s">
        <v>315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7" t="s">
        <v>403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7" t="s">
        <v>341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87" t="s">
        <v>316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7" t="s">
        <v>331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87" t="s">
        <v>342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87" t="s">
        <v>317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7" t="s">
        <v>332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7" t="s">
        <v>343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87" t="s">
        <v>318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87" t="s">
        <v>333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87" t="s">
        <v>344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87" t="s">
        <v>319</v>
      </c>
      <c r="H20" s="287"/>
      <c r="I20" s="28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87" t="s">
        <v>345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87" t="s">
        <v>347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87" t="s">
        <v>322</v>
      </c>
      <c r="H21" s="287"/>
      <c r="I21" s="287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87" t="s">
        <v>346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87" t="s">
        <v>349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87" t="s">
        <v>323</v>
      </c>
      <c r="H22" s="287"/>
      <c r="I22" s="287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87" t="s">
        <v>348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87" t="s">
        <v>350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87" t="s">
        <v>324</v>
      </c>
      <c r="H23" s="287"/>
      <c r="I23" s="287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87" t="s">
        <v>352</v>
      </c>
      <c r="R23" s="287"/>
      <c r="S23" s="287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87" t="s">
        <v>353</v>
      </c>
      <c r="AB23" s="287"/>
      <c r="AC23" s="287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2" t="s">
        <v>354</v>
      </c>
      <c r="H24" s="322"/>
      <c r="I24" s="322"/>
      <c r="J24" s="93" t="s">
        <v>19</v>
      </c>
      <c r="K24" s="89">
        <v>47</v>
      </c>
      <c r="L24" s="157"/>
      <c r="M24" s="157"/>
      <c r="N24" s="157"/>
      <c r="O24" s="160"/>
      <c r="P24" s="158"/>
      <c r="Q24" s="322"/>
      <c r="R24" s="322"/>
      <c r="S24" s="322"/>
      <c r="T24" s="93" t="s">
        <v>19</v>
      </c>
      <c r="U24" s="89">
        <v>48</v>
      </c>
      <c r="V24" s="157"/>
      <c r="W24" s="157"/>
      <c r="X24" s="157"/>
      <c r="Y24" s="160"/>
      <c r="Z24" s="161"/>
      <c r="AA24" s="322"/>
      <c r="AB24" s="322"/>
      <c r="AC24" s="322"/>
      <c r="AD24" s="93" t="s">
        <v>19</v>
      </c>
    </row>
    <row r="25" spans="1:45" s="18" customFormat="1" ht="15" customHeight="1" thickBot="1">
      <c r="A25" s="288" t="s">
        <v>20</v>
      </c>
      <c r="B25" s="289"/>
      <c r="C25" s="289"/>
      <c r="D25" s="289"/>
      <c r="E25" s="94" t="s">
        <v>21</v>
      </c>
      <c r="F25" s="321">
        <f>COUNTIF(B9:B24,"・")+COUNTIF(L9:L24,"・")+COUNTIF(V9:V24,"・")</f>
        <v>1</v>
      </c>
      <c r="G25" s="292"/>
      <c r="H25" s="95" t="s">
        <v>22</v>
      </c>
      <c r="I25" s="94" t="s">
        <v>23</v>
      </c>
      <c r="J25" s="321">
        <f>COUNTIF(C9:C24,"・")+COUNTIF(M9:M24,"・")+COUNTIF(W9:W24,"・")</f>
        <v>45</v>
      </c>
      <c r="K25" s="321"/>
      <c r="L25" s="95" t="s">
        <v>22</v>
      </c>
      <c r="M25" s="94" t="s">
        <v>24</v>
      </c>
      <c r="N25" s="321">
        <f>SUM(F25:K25)</f>
        <v>46</v>
      </c>
      <c r="O25" s="321"/>
      <c r="P25" s="321"/>
      <c r="Q25" s="95" t="s">
        <v>22</v>
      </c>
      <c r="R25" s="139" t="s">
        <v>3</v>
      </c>
      <c r="S25" s="139" t="s">
        <v>25</v>
      </c>
      <c r="T25" s="321">
        <f>COUNTIF(D9:D24,"・")+COUNTIF(N9:N24,"・")+COUNTIF(X9:X24,"・")</f>
        <v>46</v>
      </c>
      <c r="U25" s="321"/>
      <c r="V25" s="321"/>
      <c r="W25" s="139" t="s">
        <v>22</v>
      </c>
      <c r="X25" s="139" t="s">
        <v>26</v>
      </c>
      <c r="Y25" s="139" t="s">
        <v>27</v>
      </c>
      <c r="Z25" s="321">
        <f>COUNTIF(E9:E24,"・")+COUNTIF(O9:O24,"・")+COUNTIF(Y9:Y24,"・")</f>
        <v>0</v>
      </c>
      <c r="AA25" s="292"/>
      <c r="AB25" s="292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80" t="s">
        <v>28</v>
      </c>
      <c r="B27" s="281"/>
      <c r="C27" s="281"/>
      <c r="D27" s="281"/>
      <c r="E27" s="281"/>
      <c r="F27" s="259" t="s">
        <v>29</v>
      </c>
      <c r="G27" s="260"/>
      <c r="H27" s="260"/>
      <c r="I27" s="260"/>
      <c r="J27" s="261"/>
      <c r="K27" s="282" t="s">
        <v>30</v>
      </c>
      <c r="L27" s="283"/>
      <c r="M27" s="283"/>
      <c r="N27" s="283"/>
      <c r="O27" s="283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84" t="s">
        <v>35</v>
      </c>
      <c r="AB27" s="285"/>
      <c r="AC27" s="285"/>
      <c r="AD27" s="286"/>
      <c r="AE27" s="137"/>
      <c r="AF27" s="18"/>
      <c r="AR27" s="18"/>
    </row>
    <row r="28" spans="1:45" s="18" customFormat="1" ht="15" customHeight="1" thickBot="1">
      <c r="A28" s="247"/>
      <c r="B28" s="273"/>
      <c r="C28" s="273"/>
      <c r="D28" s="274"/>
      <c r="E28" s="42" t="s">
        <v>19</v>
      </c>
      <c r="F28" s="275"/>
      <c r="G28" s="243"/>
      <c r="H28" s="243"/>
      <c r="I28" s="243"/>
      <c r="J28" s="243"/>
      <c r="K28" s="247"/>
      <c r="L28" s="248"/>
      <c r="M28" s="248"/>
      <c r="N28" s="274"/>
      <c r="O28" s="135" t="s">
        <v>19</v>
      </c>
      <c r="P28" s="319"/>
      <c r="Q28" s="320"/>
      <c r="R28" s="320"/>
      <c r="S28" s="320"/>
      <c r="T28" s="320"/>
      <c r="U28" s="247"/>
      <c r="V28" s="248"/>
      <c r="W28" s="248"/>
      <c r="X28" s="248"/>
      <c r="Y28" s="248"/>
      <c r="Z28" s="43" t="s">
        <v>19</v>
      </c>
      <c r="AA28" s="278"/>
      <c r="AB28" s="248"/>
      <c r="AC28" s="248"/>
      <c r="AD28" s="279"/>
      <c r="AE28" s="52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14"/>
      <c r="W29" s="214"/>
      <c r="X29" s="214"/>
      <c r="Y29" s="214"/>
      <c r="Z29" s="44" t="s">
        <v>19</v>
      </c>
      <c r="AA29" s="232"/>
      <c r="AB29" s="211"/>
      <c r="AC29" s="211"/>
      <c r="AD29" s="241"/>
      <c r="AR29" s="73"/>
      <c r="AS29" s="73"/>
    </row>
    <row r="30" spans="1:45" s="18" customFormat="1" ht="15" customHeight="1">
      <c r="A30" s="242" t="s">
        <v>321</v>
      </c>
      <c r="B30" s="243"/>
      <c r="C30" s="243"/>
      <c r="D30" s="243"/>
      <c r="E30" s="45" t="s">
        <v>19</v>
      </c>
      <c r="F30" s="244" t="s">
        <v>320</v>
      </c>
      <c r="G30" s="245"/>
      <c r="H30" s="245"/>
      <c r="I30" s="245"/>
      <c r="J30" s="246"/>
      <c r="K30" s="247"/>
      <c r="L30" s="248"/>
      <c r="M30" s="248"/>
      <c r="N30" s="248"/>
      <c r="O30" s="46" t="s">
        <v>19</v>
      </c>
      <c r="P30" s="249"/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13" t="s">
        <v>339</v>
      </c>
      <c r="B31" s="214"/>
      <c r="C31" s="214"/>
      <c r="D31" s="214"/>
      <c r="E31" s="47" t="s">
        <v>19</v>
      </c>
      <c r="F31" s="232" t="s">
        <v>367</v>
      </c>
      <c r="G31" s="233"/>
      <c r="H31" s="233"/>
      <c r="I31" s="233"/>
      <c r="J31" s="234"/>
      <c r="K31" s="213"/>
      <c r="L31" s="217"/>
      <c r="M31" s="217"/>
      <c r="N31" s="217"/>
      <c r="O31" s="44" t="s">
        <v>19</v>
      </c>
      <c r="P31" s="235"/>
      <c r="Q31" s="236"/>
      <c r="R31" s="236"/>
      <c r="S31" s="236"/>
      <c r="T31" s="237"/>
      <c r="U31" s="213"/>
      <c r="V31" s="214"/>
      <c r="W31" s="214"/>
      <c r="X31" s="214"/>
      <c r="Y31" s="238"/>
      <c r="Z31" s="47" t="s">
        <v>19</v>
      </c>
      <c r="AA31" s="239"/>
      <c r="AB31" s="239"/>
      <c r="AC31" s="239"/>
      <c r="AD31" s="240"/>
    </row>
    <row r="32" spans="1:45" s="18" customFormat="1" ht="15" customHeight="1" thickBot="1">
      <c r="A32" s="213" t="s">
        <v>346</v>
      </c>
      <c r="B32" s="214"/>
      <c r="C32" s="214"/>
      <c r="D32" s="214"/>
      <c r="E32" s="47" t="s">
        <v>19</v>
      </c>
      <c r="F32" s="232" t="s">
        <v>398</v>
      </c>
      <c r="G32" s="233"/>
      <c r="H32" s="233"/>
      <c r="I32" s="233"/>
      <c r="J32" s="234"/>
      <c r="K32" s="213"/>
      <c r="L32" s="217"/>
      <c r="M32" s="217"/>
      <c r="N32" s="217"/>
      <c r="O32" s="44" t="s">
        <v>19</v>
      </c>
      <c r="P32" s="224"/>
      <c r="Q32" s="225"/>
      <c r="R32" s="225"/>
      <c r="S32" s="225"/>
      <c r="T32" s="226"/>
      <c r="U32" s="227"/>
      <c r="V32" s="228"/>
      <c r="W32" s="228"/>
      <c r="X32" s="228"/>
      <c r="Y32" s="229"/>
      <c r="Z32" s="48" t="s">
        <v>19</v>
      </c>
      <c r="AA32" s="230"/>
      <c r="AB32" s="230"/>
      <c r="AC32" s="230"/>
      <c r="AD32" s="231"/>
    </row>
    <row r="33" spans="1:44" s="18" customFormat="1" ht="15" customHeight="1">
      <c r="A33" s="213" t="s">
        <v>345</v>
      </c>
      <c r="B33" s="214"/>
      <c r="C33" s="214"/>
      <c r="D33" s="214"/>
      <c r="E33" s="47" t="s">
        <v>19</v>
      </c>
      <c r="F33" s="232" t="s">
        <v>398</v>
      </c>
      <c r="G33" s="233"/>
      <c r="H33" s="233"/>
      <c r="I33" s="233"/>
      <c r="J33" s="234"/>
      <c r="K33" s="213"/>
      <c r="L33" s="217"/>
      <c r="M33" s="217"/>
      <c r="N33" s="217"/>
      <c r="O33" s="44" t="s">
        <v>19</v>
      </c>
      <c r="P33" s="215"/>
      <c r="Q33" s="214"/>
      <c r="R33" s="214"/>
      <c r="S33" s="214"/>
      <c r="T33" s="216"/>
      <c r="U33" s="218" t="s">
        <v>36</v>
      </c>
      <c r="V33" s="219"/>
      <c r="W33" s="219"/>
      <c r="X33" s="219"/>
      <c r="Y33" s="219"/>
      <c r="Z33" s="219"/>
      <c r="AA33" s="219"/>
      <c r="AB33" s="219"/>
      <c r="AC33" s="219"/>
      <c r="AD33" s="220"/>
    </row>
    <row r="34" spans="1:44" s="18" customFormat="1" ht="15" customHeight="1">
      <c r="A34" s="213" t="s">
        <v>348</v>
      </c>
      <c r="B34" s="214"/>
      <c r="C34" s="214"/>
      <c r="D34" s="214"/>
      <c r="E34" s="47" t="s">
        <v>19</v>
      </c>
      <c r="F34" s="232" t="s">
        <v>367</v>
      </c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21" t="s">
        <v>37</v>
      </c>
      <c r="V34" s="222"/>
      <c r="W34" s="222"/>
      <c r="X34" s="223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200" t="s">
        <v>40</v>
      </c>
      <c r="B35" s="201"/>
      <c r="C35" s="201"/>
      <c r="D35" s="201"/>
      <c r="E35" s="53"/>
      <c r="F35" s="202" t="s">
        <v>41</v>
      </c>
      <c r="G35" s="201"/>
      <c r="H35" s="201"/>
      <c r="I35" s="201"/>
      <c r="J35" s="203"/>
      <c r="K35" s="200" t="s">
        <v>42</v>
      </c>
      <c r="L35" s="204"/>
      <c r="M35" s="204"/>
      <c r="N35" s="204"/>
      <c r="O35" s="54"/>
      <c r="P35" s="205" t="s">
        <v>401</v>
      </c>
      <c r="Q35" s="206"/>
      <c r="R35" s="206"/>
      <c r="S35" s="206"/>
      <c r="T35" s="207"/>
      <c r="U35" s="208" t="s">
        <v>43</v>
      </c>
      <c r="V35" s="183"/>
      <c r="W35" s="183"/>
      <c r="X35" s="209"/>
      <c r="Y35" s="210">
        <v>0.75</v>
      </c>
      <c r="Z35" s="211"/>
      <c r="AA35" s="212"/>
      <c r="AB35" s="182" t="s">
        <v>284</v>
      </c>
      <c r="AC35" s="183"/>
      <c r="AD35" s="184"/>
    </row>
    <row r="36" spans="1:44" s="18" customFormat="1" ht="15" customHeight="1" thickBot="1">
      <c r="A36" s="185">
        <v>0</v>
      </c>
      <c r="B36" s="186"/>
      <c r="C36" s="186"/>
      <c r="D36" s="186"/>
      <c r="E36" s="187"/>
      <c r="F36" s="188">
        <v>0</v>
      </c>
      <c r="G36" s="189"/>
      <c r="H36" s="189"/>
      <c r="I36" s="189"/>
      <c r="J36" s="190"/>
      <c r="K36" s="185">
        <v>0</v>
      </c>
      <c r="L36" s="186"/>
      <c r="M36" s="186"/>
      <c r="N36" s="186"/>
      <c r="O36" s="187"/>
      <c r="P36" s="191" t="s">
        <v>402</v>
      </c>
      <c r="Q36" s="192"/>
      <c r="R36" s="192"/>
      <c r="S36" s="192"/>
      <c r="T36" s="193"/>
      <c r="U36" s="185" t="s">
        <v>62</v>
      </c>
      <c r="V36" s="186"/>
      <c r="W36" s="186"/>
      <c r="X36" s="187"/>
      <c r="Y36" s="194">
        <v>0.75</v>
      </c>
      <c r="Z36" s="195"/>
      <c r="AA36" s="196"/>
      <c r="AB36" s="197" t="str">
        <f>'1'!AB38:AD38</f>
        <v>石谷　美代子</v>
      </c>
      <c r="AC36" s="198"/>
      <c r="AD36" s="199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73"/>
      <c r="B39" s="174"/>
      <c r="C39" s="174"/>
      <c r="D39" s="174"/>
      <c r="E39" s="174"/>
      <c r="F39" s="174"/>
      <c r="G39" s="175" t="s">
        <v>399</v>
      </c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7"/>
      <c r="AE39" s="1"/>
      <c r="AF39" s="1"/>
    </row>
    <row r="40" spans="1:44" s="18" customFormat="1" ht="15" customHeight="1">
      <c r="A40" s="173"/>
      <c r="B40" s="174"/>
      <c r="C40" s="174"/>
      <c r="D40" s="174"/>
      <c r="E40" s="174"/>
      <c r="F40" s="174"/>
      <c r="G40" s="175" t="s">
        <v>400</v>
      </c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7"/>
      <c r="AE40" s="1"/>
      <c r="AF40" s="1"/>
    </row>
    <row r="41" spans="1:44" s="18" customFormat="1" ht="15" customHeight="1" thickBot="1">
      <c r="A41" s="178"/>
      <c r="B41" s="179"/>
      <c r="C41" s="179"/>
      <c r="D41" s="179"/>
      <c r="E41" s="179"/>
      <c r="F41" s="179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156</v>
      </c>
      <c r="H5" s="241"/>
      <c r="I5" s="305"/>
      <c r="J5" s="306"/>
      <c r="K5" s="306"/>
      <c r="L5" s="306"/>
      <c r="M5" s="307"/>
      <c r="N5" s="253"/>
      <c r="O5" s="308"/>
      <c r="P5" s="133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33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36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36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36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36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36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36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36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36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36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36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36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36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36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36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36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36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36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36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36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36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34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34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34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34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34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34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34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34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38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38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3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40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'1'!AB38:AD38</f>
        <v>石谷　美代子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'1'!AB38:AD38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">
        <v>166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">
        <v>355</v>
      </c>
      <c r="J5" s="306"/>
      <c r="K5" s="306"/>
      <c r="L5" s="306"/>
      <c r="M5" s="307"/>
      <c r="N5" s="253" t="s">
        <v>356</v>
      </c>
      <c r="O5" s="308"/>
      <c r="P5" s="152"/>
      <c r="Q5" s="284" t="s">
        <v>11</v>
      </c>
      <c r="R5" s="285"/>
      <c r="S5" s="285"/>
      <c r="T5" s="286"/>
      <c r="U5" s="309" t="s">
        <v>363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 t="s">
        <v>364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87" t="s">
        <v>373</v>
      </c>
      <c r="H9" s="287"/>
      <c r="I9" s="287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87" t="s">
        <v>384</v>
      </c>
      <c r="R9" s="287"/>
      <c r="S9" s="287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87" t="s">
        <v>392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87" t="s">
        <v>374</v>
      </c>
      <c r="H10" s="287"/>
      <c r="I10" s="287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87" t="s">
        <v>385</v>
      </c>
      <c r="R10" s="287"/>
      <c r="S10" s="287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87" t="s">
        <v>469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87" t="s">
        <v>375</v>
      </c>
      <c r="H11" s="287"/>
      <c r="I11" s="287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87" t="s">
        <v>386</v>
      </c>
      <c r="R11" s="287"/>
      <c r="S11" s="287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87" t="s">
        <v>461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87" t="s">
        <v>376</v>
      </c>
      <c r="H12" s="287"/>
      <c r="I12" s="287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87" t="s">
        <v>387</v>
      </c>
      <c r="R12" s="287"/>
      <c r="S12" s="287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87" t="s">
        <v>393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87" t="s">
        <v>377</v>
      </c>
      <c r="H13" s="287"/>
      <c r="I13" s="287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87" t="s">
        <v>388</v>
      </c>
      <c r="R13" s="287"/>
      <c r="S13" s="287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87" t="s">
        <v>394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87" t="s">
        <v>378</v>
      </c>
      <c r="H14" s="287"/>
      <c r="I14" s="287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87" t="s">
        <v>389</v>
      </c>
      <c r="R14" s="287"/>
      <c r="S14" s="287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87" t="s">
        <v>395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87" t="s">
        <v>470</v>
      </c>
      <c r="H15" s="287"/>
      <c r="I15" s="287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87" t="s">
        <v>390</v>
      </c>
      <c r="R15" s="287"/>
      <c r="S15" s="287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87" t="s">
        <v>437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87" t="s">
        <v>379</v>
      </c>
      <c r="H16" s="287"/>
      <c r="I16" s="287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87" t="s">
        <v>391</v>
      </c>
      <c r="R16" s="287"/>
      <c r="S16" s="287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87" t="s">
        <v>438</v>
      </c>
      <c r="AB16" s="287"/>
      <c r="AC16" s="287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87" t="s">
        <v>380</v>
      </c>
      <c r="H17" s="287"/>
      <c r="I17" s="287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87" t="s">
        <v>458</v>
      </c>
      <c r="R17" s="287"/>
      <c r="S17" s="287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87" t="s">
        <v>439</v>
      </c>
      <c r="AB17" s="287"/>
      <c r="AC17" s="287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87" t="s">
        <v>381</v>
      </c>
      <c r="H18" s="287"/>
      <c r="I18" s="287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87" t="s">
        <v>454</v>
      </c>
      <c r="R18" s="287"/>
      <c r="S18" s="287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87" t="s">
        <v>440</v>
      </c>
      <c r="AB18" s="287"/>
      <c r="AC18" s="287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87" t="s">
        <v>382</v>
      </c>
      <c r="H19" s="287"/>
      <c r="I19" s="287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87" t="s">
        <v>463</v>
      </c>
      <c r="R19" s="287"/>
      <c r="S19" s="287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87" t="s">
        <v>441</v>
      </c>
      <c r="AB19" s="287"/>
      <c r="AC19" s="287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87" t="s">
        <v>383</v>
      </c>
      <c r="H20" s="287"/>
      <c r="I20" s="287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87" t="s">
        <v>464</v>
      </c>
      <c r="R20" s="287"/>
      <c r="S20" s="287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87" t="s">
        <v>442</v>
      </c>
      <c r="AB20" s="287"/>
      <c r="AC20" s="287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87" t="s">
        <v>443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7" t="s">
        <v>465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7" t="s">
        <v>296</v>
      </c>
      <c r="AB21" s="287"/>
      <c r="AC21" s="287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7" t="s">
        <v>444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7" t="s">
        <v>446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7" t="s">
        <v>76</v>
      </c>
      <c r="AB22" s="287"/>
      <c r="AC22" s="287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7" t="s">
        <v>445</v>
      </c>
      <c r="H23" s="337"/>
      <c r="I23" s="33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7" t="s">
        <v>447</v>
      </c>
      <c r="R23" s="337"/>
      <c r="S23" s="337"/>
      <c r="T23" s="40" t="s">
        <v>19</v>
      </c>
      <c r="U23" s="38">
        <v>45</v>
      </c>
      <c r="V23" s="39"/>
      <c r="W23" s="39"/>
      <c r="X23" s="39"/>
      <c r="Y23" s="162"/>
      <c r="Z23" s="164"/>
      <c r="AA23" s="337"/>
      <c r="AB23" s="337"/>
      <c r="AC23" s="337"/>
      <c r="AD23" s="40" t="s">
        <v>19</v>
      </c>
    </row>
    <row r="24" spans="1:32" s="18" customFormat="1" ht="15" customHeight="1" thickBot="1">
      <c r="A24" s="339" t="s">
        <v>20</v>
      </c>
      <c r="B24" s="340"/>
      <c r="C24" s="340"/>
      <c r="D24" s="340"/>
      <c r="E24" s="75" t="s">
        <v>21</v>
      </c>
      <c r="F24" s="290">
        <f>COUNTIF(B9:B23,"・")+COUNTIF(L9:L23,"・")+COUNTIF(V9:V23,"・")</f>
        <v>2</v>
      </c>
      <c r="G24" s="291"/>
      <c r="H24" s="76" t="s">
        <v>22</v>
      </c>
      <c r="I24" s="75" t="s">
        <v>23</v>
      </c>
      <c r="J24" s="290">
        <f>COUNTIF(C9:C23,"・")+COUNTIF(M9:M23,"・")+COUNTIF(W9:W23,"・")</f>
        <v>42</v>
      </c>
      <c r="K24" s="290"/>
      <c r="L24" s="76" t="s">
        <v>22</v>
      </c>
      <c r="M24" s="75" t="s">
        <v>24</v>
      </c>
      <c r="N24" s="290">
        <f>SUM(F24:K24)</f>
        <v>44</v>
      </c>
      <c r="O24" s="290"/>
      <c r="P24" s="290"/>
      <c r="Q24" s="76" t="s">
        <v>22</v>
      </c>
      <c r="R24" s="163" t="s">
        <v>3</v>
      </c>
      <c r="S24" s="163" t="s">
        <v>25</v>
      </c>
      <c r="T24" s="290">
        <f>COUNTIF(D9:D23,"・")+COUNTIF(N9:N23,"・")+COUNTIF(X9:X23,"・")</f>
        <v>44</v>
      </c>
      <c r="U24" s="290"/>
      <c r="V24" s="290"/>
      <c r="W24" s="163" t="s">
        <v>22</v>
      </c>
      <c r="X24" s="163" t="s">
        <v>26</v>
      </c>
      <c r="Y24" s="163" t="s">
        <v>27</v>
      </c>
      <c r="Z24" s="290">
        <f>COUNTIF(E9:E23,"・")+COUNTIF(O9:O23,"・")+COUNTIF(Y9:Y23,"・")</f>
        <v>0</v>
      </c>
      <c r="AA24" s="291"/>
      <c r="AB24" s="291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80" t="s">
        <v>28</v>
      </c>
      <c r="B26" s="281"/>
      <c r="C26" s="281"/>
      <c r="D26" s="281"/>
      <c r="E26" s="281"/>
      <c r="F26" s="259" t="s">
        <v>29</v>
      </c>
      <c r="G26" s="260"/>
      <c r="H26" s="260"/>
      <c r="I26" s="260"/>
      <c r="J26" s="261"/>
      <c r="K26" s="282" t="s">
        <v>30</v>
      </c>
      <c r="L26" s="283"/>
      <c r="M26" s="283"/>
      <c r="N26" s="283"/>
      <c r="O26" s="283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4" t="s">
        <v>35</v>
      </c>
      <c r="AB26" s="285"/>
      <c r="AC26" s="285"/>
      <c r="AD26" s="286"/>
    </row>
    <row r="27" spans="1:32" s="18" customFormat="1" ht="15" customHeight="1">
      <c r="A27" s="247" t="s">
        <v>452</v>
      </c>
      <c r="B27" s="273"/>
      <c r="C27" s="273"/>
      <c r="D27" s="274"/>
      <c r="E27" s="42" t="s">
        <v>19</v>
      </c>
      <c r="F27" s="275" t="s">
        <v>453</v>
      </c>
      <c r="G27" s="243"/>
      <c r="H27" s="243"/>
      <c r="I27" s="243"/>
      <c r="J27" s="243"/>
      <c r="K27" s="247"/>
      <c r="L27" s="248"/>
      <c r="M27" s="248"/>
      <c r="N27" s="274"/>
      <c r="O27" s="145" t="s">
        <v>19</v>
      </c>
      <c r="P27" s="319"/>
      <c r="Q27" s="320"/>
      <c r="R27" s="320"/>
      <c r="S27" s="320"/>
      <c r="T27" s="320"/>
      <c r="U27" s="247"/>
      <c r="V27" s="248"/>
      <c r="W27" s="248"/>
      <c r="X27" s="248"/>
      <c r="Y27" s="248"/>
      <c r="Z27" s="43" t="s">
        <v>19</v>
      </c>
      <c r="AA27" s="278"/>
      <c r="AB27" s="248"/>
      <c r="AC27" s="248"/>
      <c r="AD27" s="279"/>
    </row>
    <row r="28" spans="1:32" s="18" customFormat="1" ht="15" customHeight="1">
      <c r="A28" s="271" t="s">
        <v>458</v>
      </c>
      <c r="B28" s="265"/>
      <c r="C28" s="265"/>
      <c r="D28" s="266"/>
      <c r="E28" s="97" t="s">
        <v>19</v>
      </c>
      <c r="F28" s="264" t="s">
        <v>460</v>
      </c>
      <c r="G28" s="265"/>
      <c r="H28" s="265"/>
      <c r="I28" s="265"/>
      <c r="J28" s="265"/>
      <c r="K28" s="271"/>
      <c r="L28" s="272"/>
      <c r="M28" s="272"/>
      <c r="N28" s="266"/>
      <c r="O28" s="153" t="s">
        <v>19</v>
      </c>
      <c r="P28" s="215"/>
      <c r="Q28" s="214"/>
      <c r="R28" s="214"/>
      <c r="S28" s="214"/>
      <c r="T28" s="214"/>
      <c r="U28" s="213"/>
      <c r="V28" s="217"/>
      <c r="W28" s="217"/>
      <c r="X28" s="217"/>
      <c r="Y28" s="217"/>
      <c r="Z28" s="44" t="s">
        <v>19</v>
      </c>
      <c r="AA28" s="232"/>
      <c r="AB28" s="211"/>
      <c r="AC28" s="211"/>
      <c r="AD28" s="241"/>
      <c r="AE28" s="49"/>
    </row>
    <row r="29" spans="1:32" s="18" customFormat="1" ht="15" customHeight="1">
      <c r="A29" s="264"/>
      <c r="B29" s="265"/>
      <c r="C29" s="265"/>
      <c r="D29" s="266"/>
      <c r="E29" s="98" t="s">
        <v>19</v>
      </c>
      <c r="F29" s="267"/>
      <c r="G29" s="267"/>
      <c r="H29" s="267"/>
      <c r="I29" s="267"/>
      <c r="J29" s="268"/>
      <c r="K29" s="213"/>
      <c r="L29" s="217"/>
      <c r="M29" s="217"/>
      <c r="N29" s="238"/>
      <c r="O29" s="153" t="s">
        <v>19</v>
      </c>
      <c r="P29" s="267"/>
      <c r="Q29" s="267"/>
      <c r="R29" s="267"/>
      <c r="S29" s="267"/>
      <c r="T29" s="268"/>
      <c r="U29" s="213"/>
      <c r="V29" s="217"/>
      <c r="W29" s="217"/>
      <c r="X29" s="217"/>
      <c r="Y29" s="217"/>
      <c r="Z29" s="44" t="s">
        <v>19</v>
      </c>
      <c r="AA29" s="232"/>
      <c r="AB29" s="211"/>
      <c r="AC29" s="211"/>
      <c r="AD29" s="241"/>
      <c r="AE29" s="141"/>
    </row>
    <row r="30" spans="1:32" s="18" customFormat="1" ht="15" customHeight="1" thickBot="1">
      <c r="A30" s="213"/>
      <c r="B30" s="214"/>
      <c r="C30" s="214"/>
      <c r="D30" s="238"/>
      <c r="E30" s="42" t="s">
        <v>19</v>
      </c>
      <c r="F30" s="275"/>
      <c r="G30" s="333"/>
      <c r="H30" s="333"/>
      <c r="I30" s="333"/>
      <c r="J30" s="333"/>
      <c r="K30" s="334"/>
      <c r="L30" s="335"/>
      <c r="M30" s="335"/>
      <c r="N30" s="336"/>
      <c r="O30" s="98" t="s">
        <v>19</v>
      </c>
      <c r="P30" s="275"/>
      <c r="Q30" s="243"/>
      <c r="R30" s="243"/>
      <c r="S30" s="243"/>
      <c r="T30" s="243"/>
      <c r="U30" s="213"/>
      <c r="V30" s="214"/>
      <c r="W30" s="214"/>
      <c r="X30" s="214"/>
      <c r="Y30" s="214"/>
      <c r="Z30" s="44" t="s">
        <v>19</v>
      </c>
      <c r="AA30" s="232"/>
      <c r="AB30" s="211"/>
      <c r="AC30" s="211"/>
      <c r="AD30" s="241"/>
      <c r="AE30" s="52"/>
    </row>
    <row r="31" spans="1:32" s="18" customFormat="1" ht="15" customHeight="1" thickBot="1">
      <c r="A31" s="213"/>
      <c r="B31" s="214"/>
      <c r="C31" s="214"/>
      <c r="D31" s="238"/>
      <c r="E31" s="98" t="s">
        <v>19</v>
      </c>
      <c r="F31" s="215"/>
      <c r="G31" s="238"/>
      <c r="H31" s="238"/>
      <c r="I31" s="238"/>
      <c r="J31" s="238"/>
      <c r="K31" s="227"/>
      <c r="L31" s="329"/>
      <c r="M31" s="329"/>
      <c r="N31" s="229"/>
      <c r="O31" s="98" t="s">
        <v>19</v>
      </c>
      <c r="P31" s="330"/>
      <c r="Q31" s="331"/>
      <c r="R31" s="331"/>
      <c r="S31" s="331"/>
      <c r="T31" s="332"/>
      <c r="U31" s="213"/>
      <c r="V31" s="214"/>
      <c r="W31" s="214"/>
      <c r="X31" s="214"/>
      <c r="Y31" s="214"/>
      <c r="Z31" s="99" t="s">
        <v>19</v>
      </c>
      <c r="AA31" s="341"/>
      <c r="AB31" s="306"/>
      <c r="AC31" s="306"/>
      <c r="AD31" s="342"/>
    </row>
    <row r="32" spans="1:32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467</v>
      </c>
      <c r="L32" s="260"/>
      <c r="M32" s="260"/>
      <c r="N32" s="260"/>
      <c r="O32" s="260"/>
      <c r="P32" s="259" t="s">
        <v>33</v>
      </c>
      <c r="Q32" s="260"/>
      <c r="R32" s="260"/>
      <c r="S32" s="260"/>
      <c r="T32" s="262"/>
      <c r="U32" s="263"/>
      <c r="V32" s="214"/>
      <c r="W32" s="214"/>
      <c r="X32" s="214"/>
      <c r="Y32" s="214"/>
      <c r="Z32" s="44" t="s">
        <v>19</v>
      </c>
      <c r="AA32" s="232"/>
      <c r="AB32" s="211"/>
      <c r="AC32" s="211"/>
      <c r="AD32" s="241"/>
    </row>
    <row r="33" spans="1:44" s="18" customFormat="1" ht="15" customHeight="1">
      <c r="A33" s="242" t="s">
        <v>448</v>
      </c>
      <c r="B33" s="243"/>
      <c r="C33" s="243"/>
      <c r="D33" s="243"/>
      <c r="E33" s="45" t="s">
        <v>19</v>
      </c>
      <c r="F33" s="244" t="s">
        <v>449</v>
      </c>
      <c r="G33" s="245"/>
      <c r="H33" s="245"/>
      <c r="I33" s="245"/>
      <c r="J33" s="246"/>
      <c r="K33" s="247" t="s">
        <v>466</v>
      </c>
      <c r="L33" s="248"/>
      <c r="M33" s="248"/>
      <c r="N33" s="248"/>
      <c r="O33" s="46" t="s">
        <v>19</v>
      </c>
      <c r="P33" s="312" t="s">
        <v>468</v>
      </c>
      <c r="Q33" s="310"/>
      <c r="R33" s="310"/>
      <c r="S33" s="310"/>
      <c r="T33" s="313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3" t="s">
        <v>451</v>
      </c>
      <c r="B34" s="214"/>
      <c r="C34" s="214"/>
      <c r="D34" s="214"/>
      <c r="E34" s="47" t="s">
        <v>19</v>
      </c>
      <c r="F34" s="232" t="s">
        <v>450</v>
      </c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35"/>
      <c r="Q34" s="236"/>
      <c r="R34" s="236"/>
      <c r="S34" s="236"/>
      <c r="T34" s="237"/>
      <c r="U34" s="213"/>
      <c r="V34" s="214"/>
      <c r="W34" s="214"/>
      <c r="X34" s="214"/>
      <c r="Y34" s="238"/>
      <c r="Z34" s="47" t="s">
        <v>19</v>
      </c>
      <c r="AA34" s="239"/>
      <c r="AB34" s="239"/>
      <c r="AC34" s="239"/>
      <c r="AD34" s="240"/>
    </row>
    <row r="35" spans="1:44" s="18" customFormat="1" ht="15" customHeight="1">
      <c r="A35" s="213" t="s">
        <v>459</v>
      </c>
      <c r="B35" s="214"/>
      <c r="C35" s="214"/>
      <c r="D35" s="214"/>
      <c r="E35" s="47" t="s">
        <v>19</v>
      </c>
      <c r="F35" s="232" t="s">
        <v>457</v>
      </c>
      <c r="G35" s="233"/>
      <c r="H35" s="233"/>
      <c r="I35" s="233"/>
      <c r="J35" s="234"/>
      <c r="K35" s="213"/>
      <c r="L35" s="217"/>
      <c r="M35" s="217"/>
      <c r="N35" s="217"/>
      <c r="O35" s="44" t="s">
        <v>19</v>
      </c>
      <c r="P35" s="215"/>
      <c r="Q35" s="214"/>
      <c r="R35" s="214"/>
      <c r="S35" s="214"/>
      <c r="T35" s="216"/>
      <c r="U35" s="218" t="s">
        <v>36</v>
      </c>
      <c r="V35" s="219"/>
      <c r="W35" s="219"/>
      <c r="X35" s="219"/>
      <c r="Y35" s="219"/>
      <c r="Z35" s="219"/>
      <c r="AA35" s="219"/>
      <c r="AB35" s="219"/>
      <c r="AC35" s="219"/>
      <c r="AD35" s="220"/>
    </row>
    <row r="36" spans="1:44" s="18" customFormat="1" ht="15" customHeight="1">
      <c r="A36" s="213" t="s">
        <v>458</v>
      </c>
      <c r="B36" s="214"/>
      <c r="C36" s="214"/>
      <c r="D36" s="214"/>
      <c r="E36" s="47" t="s">
        <v>19</v>
      </c>
      <c r="F36" s="232" t="s">
        <v>450</v>
      </c>
      <c r="G36" s="233"/>
      <c r="H36" s="233"/>
      <c r="I36" s="233"/>
      <c r="J36" s="234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21" t="s">
        <v>37</v>
      </c>
      <c r="V36" s="222"/>
      <c r="W36" s="222"/>
      <c r="X36" s="22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0" t="s">
        <v>40</v>
      </c>
      <c r="B37" s="201"/>
      <c r="C37" s="201"/>
      <c r="D37" s="201"/>
      <c r="E37" s="53"/>
      <c r="F37" s="202" t="s">
        <v>41</v>
      </c>
      <c r="G37" s="201"/>
      <c r="H37" s="201"/>
      <c r="I37" s="201"/>
      <c r="J37" s="203"/>
      <c r="K37" s="200" t="s">
        <v>42</v>
      </c>
      <c r="L37" s="204"/>
      <c r="M37" s="204"/>
      <c r="N37" s="204"/>
      <c r="O37" s="54"/>
      <c r="P37" s="205" t="s">
        <v>401</v>
      </c>
      <c r="Q37" s="206"/>
      <c r="R37" s="206"/>
      <c r="S37" s="206"/>
      <c r="T37" s="207"/>
      <c r="U37" s="208" t="s">
        <v>43</v>
      </c>
      <c r="V37" s="183"/>
      <c r="W37" s="183"/>
      <c r="X37" s="209"/>
      <c r="Y37" s="210">
        <v>0.75</v>
      </c>
      <c r="Z37" s="211"/>
      <c r="AA37" s="212"/>
      <c r="AB37" s="182" t="s">
        <v>357</v>
      </c>
      <c r="AC37" s="183"/>
      <c r="AD37" s="184"/>
    </row>
    <row r="38" spans="1:44" ht="15" customHeight="1" thickBot="1">
      <c r="A38" s="185">
        <v>0</v>
      </c>
      <c r="B38" s="186"/>
      <c r="C38" s="186"/>
      <c r="D38" s="186"/>
      <c r="E38" s="187"/>
      <c r="F38" s="188">
        <v>0</v>
      </c>
      <c r="G38" s="189"/>
      <c r="H38" s="189"/>
      <c r="I38" s="189"/>
      <c r="J38" s="190"/>
      <c r="K38" s="185">
        <v>0</v>
      </c>
      <c r="L38" s="186"/>
      <c r="M38" s="186"/>
      <c r="N38" s="186"/>
      <c r="O38" s="187"/>
      <c r="P38" s="191" t="s">
        <v>471</v>
      </c>
      <c r="Q38" s="192"/>
      <c r="R38" s="192"/>
      <c r="S38" s="192"/>
      <c r="T38" s="193"/>
      <c r="U38" s="185" t="s">
        <v>62</v>
      </c>
      <c r="V38" s="186"/>
      <c r="W38" s="186"/>
      <c r="X38" s="187"/>
      <c r="Y38" s="194">
        <v>0.75</v>
      </c>
      <c r="Z38" s="195"/>
      <c r="AA38" s="196"/>
      <c r="AB38" s="197" t="s">
        <v>166</v>
      </c>
      <c r="AC38" s="198"/>
      <c r="AD38" s="199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3"/>
      <c r="B41" s="174"/>
      <c r="C41" s="174"/>
      <c r="D41" s="174"/>
      <c r="E41" s="174"/>
      <c r="F41" s="174"/>
      <c r="G41" s="175" t="s">
        <v>455</v>
      </c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7"/>
    </row>
    <row r="42" spans="1:44" ht="13.5">
      <c r="A42" s="173"/>
      <c r="B42" s="174"/>
      <c r="C42" s="174"/>
      <c r="D42" s="174"/>
      <c r="E42" s="174"/>
      <c r="F42" s="174"/>
      <c r="G42" s="175" t="s">
        <v>456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ht="14.25" thickBot="1">
      <c r="A43" s="178"/>
      <c r="B43" s="179"/>
      <c r="C43" s="179"/>
      <c r="D43" s="179"/>
      <c r="E43" s="179"/>
      <c r="F43" s="179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">
        <v>355</v>
      </c>
      <c r="J5" s="306"/>
      <c r="K5" s="306"/>
      <c r="L5" s="306"/>
      <c r="M5" s="307"/>
      <c r="N5" s="253" t="s">
        <v>356</v>
      </c>
      <c r="O5" s="308"/>
      <c r="P5" s="152"/>
      <c r="Q5" s="284" t="s">
        <v>11</v>
      </c>
      <c r="R5" s="285"/>
      <c r="S5" s="285"/>
      <c r="T5" s="286"/>
      <c r="U5" s="309" t="s">
        <v>365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 t="s">
        <v>541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87" t="s">
        <v>510</v>
      </c>
      <c r="H9" s="287"/>
      <c r="I9" s="287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87" t="s">
        <v>417</v>
      </c>
      <c r="R9" s="287"/>
      <c r="S9" s="287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87" t="s">
        <v>528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87" t="s">
        <v>404</v>
      </c>
      <c r="H10" s="287"/>
      <c r="I10" s="287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87" t="s">
        <v>418</v>
      </c>
      <c r="R10" s="287"/>
      <c r="S10" s="287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87" t="s">
        <v>532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87" t="s">
        <v>405</v>
      </c>
      <c r="H11" s="287"/>
      <c r="I11" s="287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87" t="s">
        <v>512</v>
      </c>
      <c r="R11" s="287"/>
      <c r="S11" s="287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87" t="s">
        <v>526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87" t="s">
        <v>406</v>
      </c>
      <c r="H12" s="287"/>
      <c r="I12" s="287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87" t="s">
        <v>525</v>
      </c>
      <c r="R12" s="287"/>
      <c r="S12" s="287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87" t="s">
        <v>429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87" t="s">
        <v>407</v>
      </c>
      <c r="H13" s="287"/>
      <c r="I13" s="287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87" t="s">
        <v>419</v>
      </c>
      <c r="R13" s="287"/>
      <c r="S13" s="287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87" t="s">
        <v>524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87" t="s">
        <v>408</v>
      </c>
      <c r="H14" s="287"/>
      <c r="I14" s="287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87" t="s">
        <v>420</v>
      </c>
      <c r="R14" s="287"/>
      <c r="S14" s="287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87" t="s">
        <v>430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87" t="s">
        <v>409</v>
      </c>
      <c r="H15" s="287"/>
      <c r="I15" s="287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87" t="s">
        <v>421</v>
      </c>
      <c r="R15" s="287"/>
      <c r="S15" s="287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87" t="s">
        <v>431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87" t="s">
        <v>410</v>
      </c>
      <c r="H16" s="287"/>
      <c r="I16" s="287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87" t="s">
        <v>422</v>
      </c>
      <c r="R16" s="287"/>
      <c r="S16" s="287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87" t="s">
        <v>432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87" t="s">
        <v>411</v>
      </c>
      <c r="H17" s="287"/>
      <c r="I17" s="287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87" t="s">
        <v>423</v>
      </c>
      <c r="R17" s="287"/>
      <c r="S17" s="287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87" t="s">
        <v>433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87" t="s">
        <v>412</v>
      </c>
      <c r="H18" s="287"/>
      <c r="I18" s="287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87" t="s">
        <v>527</v>
      </c>
      <c r="R18" s="287"/>
      <c r="S18" s="287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87" t="s">
        <v>434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87" t="s">
        <v>514</v>
      </c>
      <c r="H19" s="287"/>
      <c r="I19" s="287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87" t="s">
        <v>424</v>
      </c>
      <c r="R19" s="287"/>
      <c r="S19" s="287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87" t="s">
        <v>518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87" t="s">
        <v>413</v>
      </c>
      <c r="H20" s="287"/>
      <c r="I20" s="287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87" t="s">
        <v>425</v>
      </c>
      <c r="R20" s="287"/>
      <c r="S20" s="287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87" t="s">
        <v>519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87" t="s">
        <v>414</v>
      </c>
      <c r="H21" s="287"/>
      <c r="I21" s="287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87" t="s">
        <v>426</v>
      </c>
      <c r="R21" s="287"/>
      <c r="S21" s="287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87" t="s">
        <v>520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87" t="s">
        <v>415</v>
      </c>
      <c r="H22" s="287"/>
      <c r="I22" s="287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87" t="s">
        <v>427</v>
      </c>
      <c r="R22" s="287"/>
      <c r="S22" s="287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87" t="s">
        <v>521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87" t="s">
        <v>416</v>
      </c>
      <c r="H23" s="287"/>
      <c r="I23" s="287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87" t="s">
        <v>428</v>
      </c>
      <c r="R23" s="287"/>
      <c r="S23" s="287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87" t="s">
        <v>522</v>
      </c>
      <c r="AB23" s="287"/>
      <c r="AC23" s="287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7" t="s">
        <v>533</v>
      </c>
      <c r="H24" s="337"/>
      <c r="I24" s="337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7" t="s">
        <v>534</v>
      </c>
      <c r="R24" s="337"/>
      <c r="S24" s="337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7" t="s">
        <v>523</v>
      </c>
      <c r="AB24" s="337"/>
      <c r="AC24" s="337"/>
      <c r="AD24" s="40" t="s">
        <v>19</v>
      </c>
    </row>
    <row r="25" spans="1:45" s="18" customFormat="1" ht="15" customHeight="1" thickBot="1">
      <c r="A25" s="339" t="s">
        <v>20</v>
      </c>
      <c r="B25" s="340"/>
      <c r="C25" s="340"/>
      <c r="D25" s="340"/>
      <c r="E25" s="75" t="s">
        <v>21</v>
      </c>
      <c r="F25" s="290">
        <f>COUNTIF(B9:B24,"・")+COUNTIF(L9:L24,"・")+COUNTIF(V9:V24,"・")</f>
        <v>2</v>
      </c>
      <c r="G25" s="291"/>
      <c r="H25" s="76" t="s">
        <v>22</v>
      </c>
      <c r="I25" s="75" t="s">
        <v>23</v>
      </c>
      <c r="J25" s="290">
        <f>COUNTIF(C9:C24,"・")+COUNTIF(M9:M24,"・")+COUNTIF(W9:W24,"・")</f>
        <v>45</v>
      </c>
      <c r="K25" s="290"/>
      <c r="L25" s="76" t="s">
        <v>22</v>
      </c>
      <c r="M25" s="75" t="s">
        <v>24</v>
      </c>
      <c r="N25" s="290">
        <f>SUM(F25:K25)</f>
        <v>47</v>
      </c>
      <c r="O25" s="290"/>
      <c r="P25" s="290"/>
      <c r="Q25" s="76" t="s">
        <v>22</v>
      </c>
      <c r="R25" s="165" t="s">
        <v>3</v>
      </c>
      <c r="S25" s="165" t="s">
        <v>25</v>
      </c>
      <c r="T25" s="290">
        <f>COUNTIF(D9:D24,"・")+COUNTIF(N9:N24,"・")+COUNTIF(X9:X24,"・")</f>
        <v>46</v>
      </c>
      <c r="U25" s="290"/>
      <c r="V25" s="290"/>
      <c r="W25" s="165" t="s">
        <v>22</v>
      </c>
      <c r="X25" s="165" t="s">
        <v>26</v>
      </c>
      <c r="Y25" s="165" t="s">
        <v>27</v>
      </c>
      <c r="Z25" s="290">
        <f>COUNTIF(E9:E24,"・")+COUNTIF(O9:O24,"・")+COUNTIF(Y9:Y24,"・")</f>
        <v>1</v>
      </c>
      <c r="AA25" s="291"/>
      <c r="AB25" s="291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80" t="s">
        <v>28</v>
      </c>
      <c r="B27" s="281"/>
      <c r="C27" s="281"/>
      <c r="D27" s="281"/>
      <c r="E27" s="281"/>
      <c r="F27" s="259" t="s">
        <v>29</v>
      </c>
      <c r="G27" s="260"/>
      <c r="H27" s="260"/>
      <c r="I27" s="260"/>
      <c r="J27" s="261"/>
      <c r="K27" s="282" t="s">
        <v>30</v>
      </c>
      <c r="L27" s="283"/>
      <c r="M27" s="283"/>
      <c r="N27" s="283"/>
      <c r="O27" s="283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84" t="s">
        <v>35</v>
      </c>
      <c r="AB27" s="285"/>
      <c r="AC27" s="285"/>
      <c r="AD27" s="286"/>
      <c r="AR27" s="41"/>
    </row>
    <row r="28" spans="1:45" s="18" customFormat="1" ht="14.25" customHeight="1">
      <c r="A28" s="247" t="s">
        <v>536</v>
      </c>
      <c r="B28" s="273"/>
      <c r="C28" s="273"/>
      <c r="D28" s="274"/>
      <c r="E28" s="42" t="s">
        <v>19</v>
      </c>
      <c r="F28" s="275" t="s">
        <v>539</v>
      </c>
      <c r="G28" s="243"/>
      <c r="H28" s="243"/>
      <c r="I28" s="243"/>
      <c r="J28" s="243"/>
      <c r="K28" s="247" t="s">
        <v>530</v>
      </c>
      <c r="L28" s="248"/>
      <c r="M28" s="248"/>
      <c r="N28" s="274"/>
      <c r="O28" s="145" t="s">
        <v>19</v>
      </c>
      <c r="P28" s="343" t="s">
        <v>535</v>
      </c>
      <c r="Q28" s="344"/>
      <c r="R28" s="344"/>
      <c r="S28" s="344"/>
      <c r="T28" s="344"/>
      <c r="U28" s="247"/>
      <c r="V28" s="248"/>
      <c r="W28" s="248"/>
      <c r="X28" s="248"/>
      <c r="Y28" s="248"/>
      <c r="Z28" s="43" t="s">
        <v>19</v>
      </c>
      <c r="AA28" s="278"/>
      <c r="AB28" s="248"/>
      <c r="AC28" s="248"/>
      <c r="AD28" s="279"/>
      <c r="AR28" s="73"/>
      <c r="AS28" s="73"/>
    </row>
    <row r="29" spans="1:45" s="18" customFormat="1" ht="15" customHeight="1" thickBot="1">
      <c r="A29" s="271"/>
      <c r="B29" s="265"/>
      <c r="C29" s="265"/>
      <c r="D29" s="266"/>
      <c r="E29" s="97" t="s">
        <v>19</v>
      </c>
      <c r="F29" s="264"/>
      <c r="G29" s="265"/>
      <c r="H29" s="265"/>
      <c r="I29" s="265"/>
      <c r="J29" s="265"/>
      <c r="K29" s="271"/>
      <c r="L29" s="272"/>
      <c r="M29" s="272"/>
      <c r="N29" s="266"/>
      <c r="O29" s="153" t="s">
        <v>19</v>
      </c>
      <c r="P29" s="215"/>
      <c r="Q29" s="214"/>
      <c r="R29" s="214"/>
      <c r="S29" s="214"/>
      <c r="T29" s="214"/>
      <c r="U29" s="213"/>
      <c r="V29" s="217"/>
      <c r="W29" s="217"/>
      <c r="X29" s="217"/>
      <c r="Y29" s="217"/>
      <c r="Z29" s="44" t="s">
        <v>19</v>
      </c>
      <c r="AA29" s="232"/>
      <c r="AB29" s="211"/>
      <c r="AC29" s="211"/>
      <c r="AD29" s="241"/>
    </row>
    <row r="30" spans="1:45" s="18" customFormat="1" ht="15" customHeight="1" thickBot="1">
      <c r="A30" s="256" t="s">
        <v>32</v>
      </c>
      <c r="B30" s="257"/>
      <c r="C30" s="257"/>
      <c r="D30" s="257"/>
      <c r="E30" s="258"/>
      <c r="F30" s="259" t="s">
        <v>33</v>
      </c>
      <c r="G30" s="260"/>
      <c r="H30" s="260"/>
      <c r="I30" s="260"/>
      <c r="J30" s="261"/>
      <c r="K30" s="260" t="s">
        <v>34</v>
      </c>
      <c r="L30" s="260"/>
      <c r="M30" s="260"/>
      <c r="N30" s="260"/>
      <c r="O30" s="260"/>
      <c r="P30" s="259" t="s">
        <v>35</v>
      </c>
      <c r="Q30" s="260"/>
      <c r="R30" s="260"/>
      <c r="S30" s="260"/>
      <c r="T30" s="262"/>
      <c r="U30" s="263"/>
      <c r="V30" s="214"/>
      <c r="W30" s="214"/>
      <c r="X30" s="214"/>
      <c r="Y30" s="214"/>
      <c r="Z30" s="44" t="s">
        <v>19</v>
      </c>
      <c r="AA30" s="253"/>
      <c r="AB30" s="254"/>
      <c r="AC30" s="254"/>
      <c r="AD30" s="255"/>
      <c r="AF30" s="74"/>
    </row>
    <row r="31" spans="1:45" s="18" customFormat="1" ht="15" customHeight="1">
      <c r="A31" s="242" t="s">
        <v>516</v>
      </c>
      <c r="B31" s="243"/>
      <c r="C31" s="243"/>
      <c r="D31" s="243"/>
      <c r="E31" s="45" t="s">
        <v>19</v>
      </c>
      <c r="F31" s="348" t="s">
        <v>517</v>
      </c>
      <c r="G31" s="349"/>
      <c r="H31" s="349"/>
      <c r="I31" s="349"/>
      <c r="J31" s="350"/>
      <c r="K31" s="247"/>
      <c r="L31" s="248"/>
      <c r="M31" s="248"/>
      <c r="N31" s="248"/>
      <c r="O31" s="46" t="s">
        <v>19</v>
      </c>
      <c r="P31" s="249"/>
      <c r="Q31" s="250"/>
      <c r="R31" s="250"/>
      <c r="S31" s="250"/>
      <c r="T31" s="251"/>
      <c r="U31" s="242"/>
      <c r="V31" s="252"/>
      <c r="W31" s="252"/>
      <c r="X31" s="252"/>
      <c r="Y31" s="252"/>
      <c r="Z31" s="46" t="s">
        <v>19</v>
      </c>
      <c r="AA31" s="253"/>
      <c r="AB31" s="254"/>
      <c r="AC31" s="254"/>
      <c r="AD31" s="255"/>
    </row>
    <row r="32" spans="1:45" s="18" customFormat="1" ht="15" customHeight="1">
      <c r="A32" s="213" t="s">
        <v>529</v>
      </c>
      <c r="B32" s="214"/>
      <c r="C32" s="214"/>
      <c r="D32" s="214"/>
      <c r="E32" s="47" t="s">
        <v>19</v>
      </c>
      <c r="F32" s="345" t="s">
        <v>531</v>
      </c>
      <c r="G32" s="346"/>
      <c r="H32" s="346"/>
      <c r="I32" s="346"/>
      <c r="J32" s="347"/>
      <c r="K32" s="213"/>
      <c r="L32" s="217"/>
      <c r="M32" s="217"/>
      <c r="N32" s="217"/>
      <c r="O32" s="44" t="s">
        <v>19</v>
      </c>
      <c r="P32" s="235"/>
      <c r="Q32" s="236"/>
      <c r="R32" s="236"/>
      <c r="S32" s="236"/>
      <c r="T32" s="237"/>
      <c r="U32" s="213"/>
      <c r="V32" s="214"/>
      <c r="W32" s="214"/>
      <c r="X32" s="214"/>
      <c r="Y32" s="238"/>
      <c r="Z32" s="47" t="s">
        <v>19</v>
      </c>
      <c r="AA32" s="239"/>
      <c r="AB32" s="239"/>
      <c r="AC32" s="239"/>
      <c r="AD32" s="240"/>
    </row>
    <row r="33" spans="1:31" s="18" customFormat="1" ht="15" customHeight="1">
      <c r="A33" s="213"/>
      <c r="B33" s="214"/>
      <c r="C33" s="214"/>
      <c r="D33" s="214"/>
      <c r="E33" s="47" t="s">
        <v>19</v>
      </c>
      <c r="F33" s="215"/>
      <c r="G33" s="214"/>
      <c r="H33" s="214"/>
      <c r="I33" s="214"/>
      <c r="J33" s="216"/>
      <c r="K33" s="213"/>
      <c r="L33" s="217"/>
      <c r="M33" s="217"/>
      <c r="N33" s="217"/>
      <c r="O33" s="44" t="s">
        <v>19</v>
      </c>
      <c r="P33" s="215"/>
      <c r="Q33" s="214"/>
      <c r="R33" s="214"/>
      <c r="S33" s="214"/>
      <c r="T33" s="216"/>
      <c r="U33" s="218" t="s">
        <v>36</v>
      </c>
      <c r="V33" s="219"/>
      <c r="W33" s="219"/>
      <c r="X33" s="219"/>
      <c r="Y33" s="219"/>
      <c r="Z33" s="219"/>
      <c r="AA33" s="219"/>
      <c r="AB33" s="219"/>
      <c r="AC33" s="219"/>
      <c r="AD33" s="220"/>
      <c r="AE33" s="141"/>
    </row>
    <row r="34" spans="1:31" s="18" customFormat="1" ht="15" customHeight="1" thickBot="1">
      <c r="A34" s="213"/>
      <c r="B34" s="214"/>
      <c r="C34" s="214"/>
      <c r="D34" s="214"/>
      <c r="E34" s="47" t="s">
        <v>19</v>
      </c>
      <c r="F34" s="215"/>
      <c r="G34" s="214"/>
      <c r="H34" s="214"/>
      <c r="I34" s="214"/>
      <c r="J34" s="216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21" t="s">
        <v>37</v>
      </c>
      <c r="V34" s="222"/>
      <c r="W34" s="222"/>
      <c r="X34" s="223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200" t="s">
        <v>40</v>
      </c>
      <c r="B35" s="201"/>
      <c r="C35" s="201"/>
      <c r="D35" s="201"/>
      <c r="E35" s="53"/>
      <c r="F35" s="202" t="s">
        <v>41</v>
      </c>
      <c r="G35" s="201"/>
      <c r="H35" s="201"/>
      <c r="I35" s="201"/>
      <c r="J35" s="203"/>
      <c r="K35" s="200" t="s">
        <v>42</v>
      </c>
      <c r="L35" s="204"/>
      <c r="M35" s="204"/>
      <c r="N35" s="204"/>
      <c r="O35" s="54"/>
      <c r="P35" s="205" t="s">
        <v>78</v>
      </c>
      <c r="Q35" s="206"/>
      <c r="R35" s="206"/>
      <c r="S35" s="206"/>
      <c r="T35" s="207"/>
      <c r="U35" s="208" t="s">
        <v>43</v>
      </c>
      <c r="V35" s="183"/>
      <c r="W35" s="183"/>
      <c r="X35" s="209"/>
      <c r="Y35" s="210">
        <v>0.75</v>
      </c>
      <c r="Z35" s="211"/>
      <c r="AA35" s="212"/>
      <c r="AB35" s="182" t="s">
        <v>509</v>
      </c>
      <c r="AC35" s="183"/>
      <c r="AD35" s="184"/>
    </row>
    <row r="36" spans="1:31" s="18" customFormat="1" ht="15" customHeight="1" thickBot="1">
      <c r="A36" s="185">
        <v>0</v>
      </c>
      <c r="B36" s="186"/>
      <c r="C36" s="186"/>
      <c r="D36" s="186"/>
      <c r="E36" s="187"/>
      <c r="F36" s="188">
        <v>0</v>
      </c>
      <c r="G36" s="189"/>
      <c r="H36" s="189"/>
      <c r="I36" s="189"/>
      <c r="J36" s="190"/>
      <c r="K36" s="185">
        <v>0</v>
      </c>
      <c r="L36" s="186"/>
      <c r="M36" s="186"/>
      <c r="N36" s="186"/>
      <c r="O36" s="187"/>
      <c r="P36" s="191" t="s">
        <v>540</v>
      </c>
      <c r="Q36" s="192"/>
      <c r="R36" s="192"/>
      <c r="S36" s="192"/>
      <c r="T36" s="193"/>
      <c r="U36" s="185" t="s">
        <v>62</v>
      </c>
      <c r="V36" s="186"/>
      <c r="W36" s="186"/>
      <c r="X36" s="187"/>
      <c r="Y36" s="194">
        <v>0.75</v>
      </c>
      <c r="Z36" s="195"/>
      <c r="AA36" s="196"/>
      <c r="AB36" s="197" t="str">
        <f>'6'!AB38:AD38</f>
        <v>中村　恵理子</v>
      </c>
      <c r="AC36" s="198"/>
      <c r="AD36" s="199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73"/>
      <c r="B39" s="174"/>
      <c r="C39" s="174"/>
      <c r="D39" s="174"/>
      <c r="E39" s="174"/>
      <c r="F39" s="174"/>
      <c r="G39" s="175" t="s">
        <v>537</v>
      </c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7"/>
    </row>
    <row r="40" spans="1:31" s="18" customFormat="1" ht="15" customHeight="1">
      <c r="A40" s="173"/>
      <c r="B40" s="174"/>
      <c r="C40" s="174"/>
      <c r="D40" s="174"/>
      <c r="E40" s="174"/>
      <c r="F40" s="174"/>
      <c r="G40" s="175" t="s">
        <v>538</v>
      </c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7"/>
    </row>
    <row r="41" spans="1:31" ht="14.25" thickBot="1">
      <c r="A41" s="178"/>
      <c r="B41" s="179"/>
      <c r="C41" s="179"/>
      <c r="D41" s="179"/>
      <c r="E41" s="179"/>
      <c r="F41" s="179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'7'!A4:F4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tr">
        <f>'6'!I5:M5</f>
        <v>石谷　美代子</v>
      </c>
      <c r="J5" s="306"/>
      <c r="K5" s="306"/>
      <c r="L5" s="306"/>
      <c r="M5" s="307"/>
      <c r="N5" s="253" t="s">
        <v>356</v>
      </c>
      <c r="O5" s="308"/>
      <c r="P5" s="152"/>
      <c r="Q5" s="284" t="s">
        <v>11</v>
      </c>
      <c r="R5" s="285"/>
      <c r="S5" s="285"/>
      <c r="T5" s="286"/>
      <c r="U5" s="309" t="s">
        <v>173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7" t="s">
        <v>472</v>
      </c>
      <c r="H9" s="287"/>
      <c r="I9" s="28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87" t="s">
        <v>493</v>
      </c>
      <c r="R9" s="287"/>
      <c r="S9" s="28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7" t="s">
        <v>542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7" t="s">
        <v>473</v>
      </c>
      <c r="H10" s="287"/>
      <c r="I10" s="28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87" t="s">
        <v>494</v>
      </c>
      <c r="R10" s="287"/>
      <c r="S10" s="28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7" t="s">
        <v>543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87" t="s">
        <v>474</v>
      </c>
      <c r="H11" s="287"/>
      <c r="I11" s="28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87" t="s">
        <v>495</v>
      </c>
      <c r="R11" s="287"/>
      <c r="S11" s="28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7" t="s">
        <v>544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7" t="s">
        <v>475</v>
      </c>
      <c r="H12" s="287"/>
      <c r="I12" s="28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87" t="s">
        <v>496</v>
      </c>
      <c r="R12" s="287"/>
      <c r="S12" s="28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7" t="s">
        <v>545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87" t="s">
        <v>476</v>
      </c>
      <c r="H13" s="287"/>
      <c r="I13" s="28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7" t="s">
        <v>497</v>
      </c>
      <c r="R13" s="287"/>
      <c r="S13" s="28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7" t="s">
        <v>546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87" t="s">
        <v>477</v>
      </c>
      <c r="H14" s="287"/>
      <c r="I14" s="28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87" t="s">
        <v>498</v>
      </c>
      <c r="R14" s="287"/>
      <c r="S14" s="28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7" t="s">
        <v>547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7" t="s">
        <v>478</v>
      </c>
      <c r="H15" s="287"/>
      <c r="I15" s="28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87" t="s">
        <v>499</v>
      </c>
      <c r="R15" s="287"/>
      <c r="S15" s="28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7" t="s">
        <v>548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7" t="s">
        <v>479</v>
      </c>
      <c r="H16" s="287"/>
      <c r="I16" s="28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87" t="s">
        <v>500</v>
      </c>
      <c r="R16" s="287"/>
      <c r="S16" s="28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7" t="s">
        <v>549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87" t="s">
        <v>480</v>
      </c>
      <c r="H17" s="287"/>
      <c r="I17" s="28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87" t="s">
        <v>501</v>
      </c>
      <c r="R17" s="287"/>
      <c r="S17" s="28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7" t="s">
        <v>550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7" t="s">
        <v>481</v>
      </c>
      <c r="H18" s="287"/>
      <c r="I18" s="28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87" t="s">
        <v>502</v>
      </c>
      <c r="R18" s="287"/>
      <c r="S18" s="28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7" t="s">
        <v>551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87" t="s">
        <v>482</v>
      </c>
      <c r="H19" s="287"/>
      <c r="I19" s="28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87" t="s">
        <v>503</v>
      </c>
      <c r="R19" s="287"/>
      <c r="S19" s="28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7" t="s">
        <v>552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87" t="s">
        <v>483</v>
      </c>
      <c r="H20" s="287"/>
      <c r="I20" s="287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87" t="s">
        <v>595</v>
      </c>
      <c r="R20" s="287"/>
      <c r="S20" s="28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7" t="s">
        <v>553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87" t="s">
        <v>484</v>
      </c>
      <c r="H21" s="287"/>
      <c r="I21" s="28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87" t="s">
        <v>504</v>
      </c>
      <c r="R21" s="287"/>
      <c r="S21" s="28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87" t="s">
        <v>596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7" t="s">
        <v>485</v>
      </c>
      <c r="H22" s="287"/>
      <c r="I22" s="28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87" t="s">
        <v>505</v>
      </c>
      <c r="R22" s="287"/>
      <c r="S22" s="28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7" t="s">
        <v>491</v>
      </c>
      <c r="AB22" s="337"/>
      <c r="AC22" s="33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7" t="s">
        <v>486</v>
      </c>
      <c r="H23" s="287"/>
      <c r="I23" s="28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7" t="s">
        <v>506</v>
      </c>
      <c r="R23" s="287"/>
      <c r="S23" s="28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37" t="s">
        <v>454</v>
      </c>
      <c r="AB23" s="337"/>
      <c r="AC23" s="33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7" t="s">
        <v>487</v>
      </c>
      <c r="H24" s="287"/>
      <c r="I24" s="287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87" t="s">
        <v>599</v>
      </c>
      <c r="R24" s="287"/>
      <c r="S24" s="28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37" t="s">
        <v>492</v>
      </c>
      <c r="AB24" s="337"/>
      <c r="AC24" s="33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7" t="s">
        <v>488</v>
      </c>
      <c r="H25" s="287"/>
      <c r="I25" s="28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1" t="s">
        <v>507</v>
      </c>
      <c r="R25" s="287"/>
      <c r="S25" s="28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37" t="s">
        <v>103</v>
      </c>
      <c r="AB25" s="337"/>
      <c r="AC25" s="337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37" t="s">
        <v>489</v>
      </c>
      <c r="H26" s="337"/>
      <c r="I26" s="337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2" t="s">
        <v>490</v>
      </c>
      <c r="R26" s="337"/>
      <c r="S26" s="337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37" t="s">
        <v>508</v>
      </c>
      <c r="AB26" s="337"/>
      <c r="AC26" s="337"/>
      <c r="AD26" s="40" t="s">
        <v>19</v>
      </c>
    </row>
    <row r="27" spans="1:45" s="18" customFormat="1" ht="15" customHeight="1" thickBot="1">
      <c r="A27" s="339" t="s">
        <v>20</v>
      </c>
      <c r="B27" s="340"/>
      <c r="C27" s="340"/>
      <c r="D27" s="340"/>
      <c r="E27" s="75" t="s">
        <v>21</v>
      </c>
      <c r="F27" s="290">
        <f>COUNTIF(B9:B26,"・")+COUNTIF(L9:L26,"・")+COUNTIF(V9:V26,"・")</f>
        <v>2</v>
      </c>
      <c r="G27" s="291"/>
      <c r="H27" s="76" t="s">
        <v>22</v>
      </c>
      <c r="I27" s="75" t="s">
        <v>23</v>
      </c>
      <c r="J27" s="290">
        <f>COUNTIF(C9:C26,"・")+COUNTIF(M9:M26,"・")+COUNTIF(W9:W26,"・")</f>
        <v>52</v>
      </c>
      <c r="K27" s="290"/>
      <c r="L27" s="76" t="s">
        <v>22</v>
      </c>
      <c r="M27" s="75" t="s">
        <v>24</v>
      </c>
      <c r="N27" s="290">
        <f>SUM(F27:K27)</f>
        <v>54</v>
      </c>
      <c r="O27" s="290"/>
      <c r="P27" s="290"/>
      <c r="Q27" s="76" t="s">
        <v>22</v>
      </c>
      <c r="R27" s="166" t="s">
        <v>3</v>
      </c>
      <c r="S27" s="166" t="s">
        <v>25</v>
      </c>
      <c r="T27" s="290">
        <f>COUNTIF(D9:D26,"・")+COUNTIF(N9:N26,"・")+COUNTIF(X9:X26,"・")</f>
        <v>54</v>
      </c>
      <c r="U27" s="290"/>
      <c r="V27" s="290"/>
      <c r="W27" s="166" t="s">
        <v>22</v>
      </c>
      <c r="X27" s="166" t="s">
        <v>26</v>
      </c>
      <c r="Y27" s="166" t="s">
        <v>27</v>
      </c>
      <c r="Z27" s="290">
        <f>COUNTIF(E9:E26,"・")+COUNTIF(O9:O26,"・")+COUNTIF(Y9:Y26,"・")</f>
        <v>0</v>
      </c>
      <c r="AA27" s="291"/>
      <c r="AB27" s="291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80" t="s">
        <v>28</v>
      </c>
      <c r="B29" s="281"/>
      <c r="C29" s="281"/>
      <c r="D29" s="281"/>
      <c r="E29" s="281"/>
      <c r="F29" s="259" t="s">
        <v>29</v>
      </c>
      <c r="G29" s="260"/>
      <c r="H29" s="260"/>
      <c r="I29" s="260"/>
      <c r="J29" s="261"/>
      <c r="K29" s="282" t="s">
        <v>30</v>
      </c>
      <c r="L29" s="283"/>
      <c r="M29" s="283"/>
      <c r="N29" s="283"/>
      <c r="O29" s="283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4" t="s">
        <v>35</v>
      </c>
      <c r="AB29" s="285"/>
      <c r="AC29" s="285"/>
      <c r="AD29" s="286"/>
    </row>
    <row r="30" spans="1:45" s="18" customFormat="1" ht="15" customHeight="1" thickBot="1">
      <c r="A30" s="247" t="s">
        <v>597</v>
      </c>
      <c r="B30" s="273"/>
      <c r="C30" s="273"/>
      <c r="D30" s="274"/>
      <c r="E30" s="42" t="s">
        <v>19</v>
      </c>
      <c r="F30" s="253" t="s">
        <v>603</v>
      </c>
      <c r="G30" s="353"/>
      <c r="H30" s="353"/>
      <c r="I30" s="353"/>
      <c r="J30" s="353"/>
      <c r="K30" s="247" t="s">
        <v>599</v>
      </c>
      <c r="L30" s="248"/>
      <c r="M30" s="248"/>
      <c r="N30" s="274"/>
      <c r="O30" s="145" t="s">
        <v>19</v>
      </c>
      <c r="P30" s="276" t="s">
        <v>600</v>
      </c>
      <c r="Q30" s="277"/>
      <c r="R30" s="277"/>
      <c r="S30" s="277"/>
      <c r="T30" s="277"/>
      <c r="U30" s="247"/>
      <c r="V30" s="248"/>
      <c r="W30" s="248"/>
      <c r="X30" s="248"/>
      <c r="Y30" s="248"/>
      <c r="Z30" s="43" t="s">
        <v>19</v>
      </c>
      <c r="AA30" s="278"/>
      <c r="AB30" s="248"/>
      <c r="AC30" s="248"/>
      <c r="AD30" s="279"/>
      <c r="AF30" s="74"/>
    </row>
    <row r="31" spans="1:45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4"/>
      <c r="W31" s="214"/>
      <c r="X31" s="214"/>
      <c r="Y31" s="214"/>
      <c r="Z31" s="44" t="s">
        <v>19</v>
      </c>
      <c r="AA31" s="232"/>
      <c r="AB31" s="211"/>
      <c r="AC31" s="211"/>
      <c r="AD31" s="241"/>
    </row>
    <row r="32" spans="1:45" s="18" customFormat="1" ht="15" customHeight="1">
      <c r="A32" s="242" t="s">
        <v>592</v>
      </c>
      <c r="B32" s="243"/>
      <c r="C32" s="243"/>
      <c r="D32" s="243"/>
      <c r="E32" s="45" t="s">
        <v>19</v>
      </c>
      <c r="F32" s="244" t="s">
        <v>593</v>
      </c>
      <c r="G32" s="245"/>
      <c r="H32" s="245"/>
      <c r="I32" s="245"/>
      <c r="J32" s="246"/>
      <c r="K32" s="247"/>
      <c r="L32" s="248"/>
      <c r="M32" s="248"/>
      <c r="N32" s="248"/>
      <c r="O32" s="46" t="s">
        <v>19</v>
      </c>
      <c r="P32" s="249"/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s="18" customFormat="1" ht="15" customHeight="1">
      <c r="A33" s="213" t="s">
        <v>595</v>
      </c>
      <c r="B33" s="214"/>
      <c r="C33" s="214"/>
      <c r="D33" s="214"/>
      <c r="E33" s="47" t="s">
        <v>19</v>
      </c>
      <c r="F33" s="232" t="s">
        <v>594</v>
      </c>
      <c r="G33" s="233"/>
      <c r="H33" s="233"/>
      <c r="I33" s="233"/>
      <c r="J33" s="234"/>
      <c r="K33" s="213"/>
      <c r="L33" s="217"/>
      <c r="M33" s="217"/>
      <c r="N33" s="217"/>
      <c r="O33" s="44" t="s">
        <v>19</v>
      </c>
      <c r="P33" s="235"/>
      <c r="Q33" s="236"/>
      <c r="R33" s="236"/>
      <c r="S33" s="236"/>
      <c r="T33" s="237"/>
      <c r="U33" s="213"/>
      <c r="V33" s="214"/>
      <c r="W33" s="214"/>
      <c r="X33" s="214"/>
      <c r="Y33" s="238"/>
      <c r="Z33" s="47" t="s">
        <v>19</v>
      </c>
      <c r="AA33" s="239"/>
      <c r="AB33" s="239"/>
      <c r="AC33" s="239"/>
      <c r="AD33" s="240"/>
      <c r="AE33" s="49"/>
    </row>
    <row r="34" spans="1:44" s="18" customFormat="1" ht="15" customHeight="1" thickBot="1">
      <c r="A34" s="213" t="s">
        <v>599</v>
      </c>
      <c r="B34" s="214"/>
      <c r="C34" s="214"/>
      <c r="D34" s="214"/>
      <c r="E34" s="47" t="s">
        <v>19</v>
      </c>
      <c r="F34" s="232" t="s">
        <v>594</v>
      </c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24"/>
      <c r="Q34" s="225"/>
      <c r="R34" s="225"/>
      <c r="S34" s="225"/>
      <c r="T34" s="226"/>
      <c r="U34" s="227"/>
      <c r="V34" s="228"/>
      <c r="W34" s="228"/>
      <c r="X34" s="228"/>
      <c r="Y34" s="229"/>
      <c r="Z34" s="48" t="s">
        <v>19</v>
      </c>
      <c r="AA34" s="230"/>
      <c r="AB34" s="230"/>
      <c r="AC34" s="230"/>
      <c r="AD34" s="231"/>
      <c r="AE34" s="141"/>
    </row>
    <row r="35" spans="1:44" s="18" customFormat="1" ht="15" customHeight="1" thickBo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15"/>
      <c r="Q35" s="214"/>
      <c r="R35" s="214"/>
      <c r="S35" s="214"/>
      <c r="T35" s="216"/>
      <c r="U35" s="218" t="s">
        <v>36</v>
      </c>
      <c r="V35" s="219"/>
      <c r="W35" s="219"/>
      <c r="X35" s="219"/>
      <c r="Y35" s="219"/>
      <c r="Z35" s="219"/>
      <c r="AA35" s="219"/>
      <c r="AB35" s="219"/>
      <c r="AC35" s="219"/>
      <c r="AD35" s="220"/>
      <c r="AE35" s="52"/>
    </row>
    <row r="36" spans="1:44" s="18" customFormat="1" ht="15" customHeight="1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21" t="s">
        <v>37</v>
      </c>
      <c r="V36" s="222"/>
      <c r="W36" s="222"/>
      <c r="X36" s="22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0" t="s">
        <v>40</v>
      </c>
      <c r="B37" s="201"/>
      <c r="C37" s="201"/>
      <c r="D37" s="201"/>
      <c r="E37" s="53"/>
      <c r="F37" s="202" t="s">
        <v>41</v>
      </c>
      <c r="G37" s="201"/>
      <c r="H37" s="201"/>
      <c r="I37" s="201"/>
      <c r="J37" s="203"/>
      <c r="K37" s="200" t="s">
        <v>42</v>
      </c>
      <c r="L37" s="204"/>
      <c r="M37" s="204"/>
      <c r="N37" s="204"/>
      <c r="O37" s="54"/>
      <c r="P37" s="205" t="s">
        <v>604</v>
      </c>
      <c r="Q37" s="206"/>
      <c r="R37" s="206"/>
      <c r="S37" s="206"/>
      <c r="T37" s="207"/>
      <c r="U37" s="208" t="s">
        <v>43</v>
      </c>
      <c r="V37" s="183"/>
      <c r="W37" s="183"/>
      <c r="X37" s="209"/>
      <c r="Y37" s="210">
        <v>0.75</v>
      </c>
      <c r="Z37" s="211"/>
      <c r="AA37" s="212"/>
      <c r="AB37" s="182" t="s">
        <v>554</v>
      </c>
      <c r="AC37" s="183"/>
      <c r="AD37" s="184"/>
    </row>
    <row r="38" spans="1:44" s="18" customFormat="1" ht="15" customHeight="1" thickBot="1">
      <c r="A38" s="185">
        <v>0</v>
      </c>
      <c r="B38" s="186"/>
      <c r="C38" s="186"/>
      <c r="D38" s="186"/>
      <c r="E38" s="187"/>
      <c r="F38" s="188">
        <v>0</v>
      </c>
      <c r="G38" s="189"/>
      <c r="H38" s="189"/>
      <c r="I38" s="189"/>
      <c r="J38" s="190"/>
      <c r="K38" s="185">
        <v>0</v>
      </c>
      <c r="L38" s="186"/>
      <c r="M38" s="186"/>
      <c r="N38" s="186"/>
      <c r="O38" s="187"/>
      <c r="P38" s="191" t="s">
        <v>605</v>
      </c>
      <c r="Q38" s="192"/>
      <c r="R38" s="192"/>
      <c r="S38" s="192"/>
      <c r="T38" s="193"/>
      <c r="U38" s="185" t="s">
        <v>62</v>
      </c>
      <c r="V38" s="186"/>
      <c r="W38" s="186"/>
      <c r="X38" s="187"/>
      <c r="Y38" s="194">
        <v>0.75</v>
      </c>
      <c r="Z38" s="195"/>
      <c r="AA38" s="196"/>
      <c r="AB38" s="197" t="str">
        <f>'6'!AB38:AD38</f>
        <v>中村　恵理子</v>
      </c>
      <c r="AC38" s="198"/>
      <c r="AD38" s="19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3"/>
      <c r="B41" s="174"/>
      <c r="C41" s="174"/>
      <c r="D41" s="174"/>
      <c r="E41" s="174"/>
      <c r="F41" s="174"/>
      <c r="G41" s="175" t="s">
        <v>601</v>
      </c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7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602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ht="15" customHeight="1" thickBot="1">
      <c r="A43" s="178"/>
      <c r="B43" s="179"/>
      <c r="C43" s="179"/>
      <c r="D43" s="179"/>
      <c r="E43" s="179"/>
      <c r="F43" s="179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tr">
        <f>'6'!I5:M5</f>
        <v>石谷　美代子</v>
      </c>
      <c r="J5" s="306"/>
      <c r="K5" s="306"/>
      <c r="L5" s="306"/>
      <c r="M5" s="307"/>
      <c r="N5" s="253" t="s">
        <v>356</v>
      </c>
      <c r="O5" s="308"/>
      <c r="P5" s="152"/>
      <c r="Q5" s="284" t="s">
        <v>11</v>
      </c>
      <c r="R5" s="285"/>
      <c r="S5" s="285"/>
      <c r="T5" s="286"/>
      <c r="U5" s="309" t="s">
        <v>370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87" t="s">
        <v>555</v>
      </c>
      <c r="H9" s="287"/>
      <c r="I9" s="287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87" t="s">
        <v>553</v>
      </c>
      <c r="R9" s="287"/>
      <c r="S9" s="287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87" t="s">
        <v>588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87" t="s">
        <v>556</v>
      </c>
      <c r="H10" s="287"/>
      <c r="I10" s="287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87" t="s">
        <v>573</v>
      </c>
      <c r="R10" s="287"/>
      <c r="S10" s="287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87" t="s">
        <v>589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87" t="s">
        <v>557</v>
      </c>
      <c r="H11" s="287"/>
      <c r="I11" s="287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87" t="s">
        <v>574</v>
      </c>
      <c r="R11" s="287"/>
      <c r="S11" s="287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87" t="s">
        <v>647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87" t="s">
        <v>558</v>
      </c>
      <c r="H12" s="287"/>
      <c r="I12" s="287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87" t="s">
        <v>575</v>
      </c>
      <c r="R12" s="287"/>
      <c r="S12" s="287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87" t="s">
        <v>590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87" t="s">
        <v>559</v>
      </c>
      <c r="H13" s="287"/>
      <c r="I13" s="287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87" t="s">
        <v>653</v>
      </c>
      <c r="R13" s="287"/>
      <c r="S13" s="287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87" t="s">
        <v>587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87" t="s">
        <v>560</v>
      </c>
      <c r="H14" s="287"/>
      <c r="I14" s="287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87" t="s">
        <v>576</v>
      </c>
      <c r="R14" s="287"/>
      <c r="S14" s="287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87" t="s">
        <v>591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87" t="s">
        <v>561</v>
      </c>
      <c r="H15" s="287"/>
      <c r="I15" s="287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87" t="s">
        <v>577</v>
      </c>
      <c r="R15" s="287"/>
      <c r="S15" s="287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87" t="s">
        <v>571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87" t="s">
        <v>562</v>
      </c>
      <c r="H16" s="287"/>
      <c r="I16" s="287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87" t="s">
        <v>578</v>
      </c>
      <c r="R16" s="287"/>
      <c r="S16" s="287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87" t="s">
        <v>572</v>
      </c>
      <c r="AB16" s="287"/>
      <c r="AC16" s="287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87" t="s">
        <v>563</v>
      </c>
      <c r="H17" s="287"/>
      <c r="I17" s="287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87" t="s">
        <v>579</v>
      </c>
      <c r="R17" s="287"/>
      <c r="S17" s="287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87" t="s">
        <v>654</v>
      </c>
      <c r="AB17" s="287"/>
      <c r="AC17" s="287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87" t="s">
        <v>564</v>
      </c>
      <c r="H18" s="287"/>
      <c r="I18" s="287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87" t="s">
        <v>580</v>
      </c>
      <c r="R18" s="287"/>
      <c r="S18" s="287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87" t="s">
        <v>655</v>
      </c>
      <c r="AB18" s="287"/>
      <c r="AC18" s="287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87" t="s">
        <v>565</v>
      </c>
      <c r="H19" s="287"/>
      <c r="I19" s="287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87" t="s">
        <v>581</v>
      </c>
      <c r="R19" s="287"/>
      <c r="S19" s="287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87" t="s">
        <v>657</v>
      </c>
      <c r="AB19" s="287"/>
      <c r="AC19" s="287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87" t="s">
        <v>566</v>
      </c>
      <c r="H20" s="287"/>
      <c r="I20" s="287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87" t="s">
        <v>582</v>
      </c>
      <c r="R20" s="287"/>
      <c r="S20" s="287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87" t="s">
        <v>658</v>
      </c>
      <c r="AB20" s="287"/>
      <c r="AC20" s="287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87" t="s">
        <v>567</v>
      </c>
      <c r="H21" s="287"/>
      <c r="I21" s="287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87" t="s">
        <v>583</v>
      </c>
      <c r="R21" s="287"/>
      <c r="S21" s="287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87" t="s">
        <v>659</v>
      </c>
      <c r="AB21" s="287"/>
      <c r="AC21" s="287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87" t="s">
        <v>568</v>
      </c>
      <c r="H22" s="287"/>
      <c r="I22" s="287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87" t="s">
        <v>584</v>
      </c>
      <c r="R22" s="287"/>
      <c r="S22" s="287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87" t="s">
        <v>660</v>
      </c>
      <c r="AB22" s="287"/>
      <c r="AC22" s="287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87" t="s">
        <v>569</v>
      </c>
      <c r="H23" s="287"/>
      <c r="I23" s="287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87" t="s">
        <v>585</v>
      </c>
      <c r="R23" s="287"/>
      <c r="S23" s="287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87" t="s">
        <v>661</v>
      </c>
      <c r="AB23" s="287"/>
      <c r="AC23" s="287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37" t="s">
        <v>570</v>
      </c>
      <c r="H24" s="337"/>
      <c r="I24" s="337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37" t="s">
        <v>586</v>
      </c>
      <c r="R24" s="337"/>
      <c r="S24" s="337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37" t="s">
        <v>662</v>
      </c>
      <c r="AB24" s="337"/>
      <c r="AC24" s="337"/>
      <c r="AD24" s="40" t="s">
        <v>19</v>
      </c>
    </row>
    <row r="25" spans="1:31" s="18" customFormat="1" ht="15" customHeight="1" thickBot="1">
      <c r="A25" s="339" t="s">
        <v>20</v>
      </c>
      <c r="B25" s="340"/>
      <c r="C25" s="340"/>
      <c r="D25" s="340"/>
      <c r="E25" s="75" t="s">
        <v>21</v>
      </c>
      <c r="F25" s="290">
        <f>COUNTIF(B9:B24,"・")+COUNTIF(L9:L24,"・")+COUNTIF(V9:V24,"・")</f>
        <v>2</v>
      </c>
      <c r="G25" s="291"/>
      <c r="H25" s="76" t="s">
        <v>22</v>
      </c>
      <c r="I25" s="75" t="s">
        <v>23</v>
      </c>
      <c r="J25" s="290">
        <f>COUNTIF(C9:C24,"・")+COUNTIF(M9:M24,"・")+COUNTIF(W9:W24,"・")</f>
        <v>46</v>
      </c>
      <c r="K25" s="290"/>
      <c r="L25" s="76" t="s">
        <v>22</v>
      </c>
      <c r="M25" s="75" t="s">
        <v>24</v>
      </c>
      <c r="N25" s="290">
        <f>SUM(F25:K25)</f>
        <v>48</v>
      </c>
      <c r="O25" s="290"/>
      <c r="P25" s="290"/>
      <c r="Q25" s="76" t="s">
        <v>22</v>
      </c>
      <c r="R25" s="167" t="s">
        <v>3</v>
      </c>
      <c r="S25" s="167" t="s">
        <v>25</v>
      </c>
      <c r="T25" s="290">
        <f>COUNTIF(D9:D24,"・")+COUNTIF(N9:N24,"・")+COUNTIF(X9:X24,"・")</f>
        <v>48</v>
      </c>
      <c r="U25" s="290"/>
      <c r="V25" s="290"/>
      <c r="W25" s="167" t="s">
        <v>22</v>
      </c>
      <c r="X25" s="167" t="s">
        <v>26</v>
      </c>
      <c r="Y25" s="167" t="s">
        <v>27</v>
      </c>
      <c r="Z25" s="290">
        <f>COUNTIF(E9:E24,"・")+COUNTIF(O9:O24,"・")+COUNTIF(Y9:Y24,"・")</f>
        <v>0</v>
      </c>
      <c r="AA25" s="291"/>
      <c r="AB25" s="291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80" t="s">
        <v>28</v>
      </c>
      <c r="B27" s="281"/>
      <c r="C27" s="281"/>
      <c r="D27" s="281"/>
      <c r="E27" s="281"/>
      <c r="F27" s="259" t="s">
        <v>29</v>
      </c>
      <c r="G27" s="260"/>
      <c r="H27" s="260"/>
      <c r="I27" s="260"/>
      <c r="J27" s="261"/>
      <c r="K27" s="282" t="s">
        <v>30</v>
      </c>
      <c r="L27" s="283"/>
      <c r="M27" s="283"/>
      <c r="N27" s="283"/>
      <c r="O27" s="283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84" t="s">
        <v>35</v>
      </c>
      <c r="AB27" s="285"/>
      <c r="AC27" s="285"/>
      <c r="AD27" s="286"/>
      <c r="AE27" s="52"/>
    </row>
    <row r="28" spans="1:31" s="18" customFormat="1" ht="15" customHeight="1" thickBot="1">
      <c r="A28" s="247" t="s">
        <v>650</v>
      </c>
      <c r="B28" s="273"/>
      <c r="C28" s="273"/>
      <c r="D28" s="274"/>
      <c r="E28" s="42" t="s">
        <v>19</v>
      </c>
      <c r="F28" s="275" t="s">
        <v>649</v>
      </c>
      <c r="G28" s="243"/>
      <c r="H28" s="243"/>
      <c r="I28" s="243"/>
      <c r="J28" s="243"/>
      <c r="K28" s="247" t="s">
        <v>648</v>
      </c>
      <c r="L28" s="248"/>
      <c r="M28" s="248"/>
      <c r="N28" s="274"/>
      <c r="O28" s="145" t="s">
        <v>19</v>
      </c>
      <c r="P28" s="319" t="s">
        <v>652</v>
      </c>
      <c r="Q28" s="320"/>
      <c r="R28" s="320"/>
      <c r="S28" s="320"/>
      <c r="T28" s="320"/>
      <c r="U28" s="247"/>
      <c r="V28" s="248"/>
      <c r="W28" s="248"/>
      <c r="X28" s="248"/>
      <c r="Y28" s="248"/>
      <c r="Z28" s="43" t="s">
        <v>19</v>
      </c>
      <c r="AA28" s="278"/>
      <c r="AB28" s="248"/>
      <c r="AC28" s="248"/>
      <c r="AD28" s="279"/>
    </row>
    <row r="29" spans="1:31" s="18" customFormat="1" ht="1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14"/>
      <c r="W29" s="214"/>
      <c r="X29" s="214"/>
      <c r="Y29" s="214"/>
      <c r="Z29" s="44" t="s">
        <v>19</v>
      </c>
      <c r="AA29" s="232"/>
      <c r="AB29" s="211"/>
      <c r="AC29" s="211"/>
      <c r="AD29" s="241"/>
    </row>
    <row r="30" spans="1:31" s="18" customFormat="1" ht="15" customHeight="1">
      <c r="A30" s="242" t="s">
        <v>648</v>
      </c>
      <c r="B30" s="243"/>
      <c r="C30" s="243"/>
      <c r="D30" s="243"/>
      <c r="E30" s="45" t="s">
        <v>19</v>
      </c>
      <c r="F30" s="348" t="s">
        <v>651</v>
      </c>
      <c r="G30" s="349"/>
      <c r="H30" s="349"/>
      <c r="I30" s="349"/>
      <c r="J30" s="350"/>
      <c r="K30" s="247" t="s">
        <v>644</v>
      </c>
      <c r="L30" s="248"/>
      <c r="M30" s="248"/>
      <c r="N30" s="248"/>
      <c r="O30" s="46" t="s">
        <v>19</v>
      </c>
      <c r="P30" s="249" t="s">
        <v>645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31" s="18" customFormat="1" ht="15" customHeight="1">
      <c r="A31" s="213"/>
      <c r="B31" s="214"/>
      <c r="C31" s="214"/>
      <c r="D31" s="214"/>
      <c r="E31" s="47" t="s">
        <v>19</v>
      </c>
      <c r="F31" s="215"/>
      <c r="G31" s="214"/>
      <c r="H31" s="214"/>
      <c r="I31" s="214"/>
      <c r="J31" s="216"/>
      <c r="K31" s="213"/>
      <c r="L31" s="217"/>
      <c r="M31" s="217"/>
      <c r="N31" s="217"/>
      <c r="O31" s="44" t="s">
        <v>19</v>
      </c>
      <c r="P31" s="215"/>
      <c r="Q31" s="214"/>
      <c r="R31" s="214"/>
      <c r="S31" s="214"/>
      <c r="T31" s="216"/>
      <c r="U31" s="218" t="s">
        <v>36</v>
      </c>
      <c r="V31" s="219"/>
      <c r="W31" s="219"/>
      <c r="X31" s="219"/>
      <c r="Y31" s="219"/>
      <c r="Z31" s="219"/>
      <c r="AA31" s="219"/>
      <c r="AB31" s="219"/>
      <c r="AC31" s="219"/>
      <c r="AD31" s="220"/>
    </row>
    <row r="32" spans="1:31" s="18" customFormat="1" ht="15" customHeight="1">
      <c r="A32" s="213"/>
      <c r="B32" s="214"/>
      <c r="C32" s="214"/>
      <c r="D32" s="214"/>
      <c r="E32" s="47" t="s">
        <v>19</v>
      </c>
      <c r="F32" s="215"/>
      <c r="G32" s="214"/>
      <c r="H32" s="214"/>
      <c r="I32" s="214"/>
      <c r="J32" s="216"/>
      <c r="K32" s="213"/>
      <c r="L32" s="217"/>
      <c r="M32" s="217"/>
      <c r="N32" s="217"/>
      <c r="O32" s="44" t="s">
        <v>19</v>
      </c>
      <c r="P32" s="215"/>
      <c r="Q32" s="214"/>
      <c r="R32" s="214"/>
      <c r="S32" s="214"/>
      <c r="T32" s="216"/>
      <c r="U32" s="221" t="s">
        <v>37</v>
      </c>
      <c r="V32" s="222"/>
      <c r="W32" s="222"/>
      <c r="X32" s="223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0" t="s">
        <v>40</v>
      </c>
      <c r="B33" s="201"/>
      <c r="C33" s="201"/>
      <c r="D33" s="201"/>
      <c r="E33" s="53"/>
      <c r="F33" s="202" t="s">
        <v>41</v>
      </c>
      <c r="G33" s="201"/>
      <c r="H33" s="201"/>
      <c r="I33" s="201"/>
      <c r="J33" s="203"/>
      <c r="K33" s="200" t="s">
        <v>42</v>
      </c>
      <c r="L33" s="204"/>
      <c r="M33" s="204"/>
      <c r="N33" s="204"/>
      <c r="O33" s="54"/>
      <c r="P33" s="205" t="s">
        <v>664</v>
      </c>
      <c r="Q33" s="206"/>
      <c r="R33" s="206"/>
      <c r="S33" s="206"/>
      <c r="T33" s="207"/>
      <c r="U33" s="208" t="s">
        <v>43</v>
      </c>
      <c r="V33" s="183"/>
      <c r="W33" s="183"/>
      <c r="X33" s="209"/>
      <c r="Y33" s="210">
        <v>0.75</v>
      </c>
      <c r="Z33" s="211"/>
      <c r="AA33" s="212"/>
      <c r="AB33" s="182" t="s">
        <v>554</v>
      </c>
      <c r="AC33" s="183"/>
      <c r="AD33" s="184"/>
    </row>
    <row r="34" spans="1:44" ht="15" customHeight="1" thickBot="1">
      <c r="A34" s="185">
        <v>0</v>
      </c>
      <c r="B34" s="186"/>
      <c r="C34" s="186"/>
      <c r="D34" s="186"/>
      <c r="E34" s="187"/>
      <c r="F34" s="188">
        <v>0</v>
      </c>
      <c r="G34" s="189"/>
      <c r="H34" s="189"/>
      <c r="I34" s="189"/>
      <c r="J34" s="190"/>
      <c r="K34" s="185">
        <v>0</v>
      </c>
      <c r="L34" s="186"/>
      <c r="M34" s="186"/>
      <c r="N34" s="186"/>
      <c r="O34" s="187"/>
      <c r="P34" s="191" t="s">
        <v>665</v>
      </c>
      <c r="Q34" s="192"/>
      <c r="R34" s="192"/>
      <c r="S34" s="192"/>
      <c r="T34" s="193"/>
      <c r="U34" s="185" t="s">
        <v>62</v>
      </c>
      <c r="V34" s="186"/>
      <c r="W34" s="186"/>
      <c r="X34" s="187"/>
      <c r="Y34" s="194">
        <v>0.75</v>
      </c>
      <c r="Z34" s="195"/>
      <c r="AA34" s="196"/>
      <c r="AB34" s="197" t="str">
        <f>'6'!AB38:AD38</f>
        <v>中村　恵理子</v>
      </c>
      <c r="AC34" s="198"/>
      <c r="AD34" s="199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173"/>
      <c r="B37" s="174"/>
      <c r="C37" s="174"/>
      <c r="D37" s="174"/>
      <c r="E37" s="174"/>
      <c r="F37" s="174"/>
      <c r="G37" s="175" t="s">
        <v>666</v>
      </c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7"/>
    </row>
    <row r="38" spans="1:44" ht="13.5">
      <c r="A38" s="173"/>
      <c r="B38" s="174"/>
      <c r="C38" s="174"/>
      <c r="D38" s="174"/>
      <c r="E38" s="174"/>
      <c r="F38" s="174"/>
      <c r="G38" s="324" t="s">
        <v>667</v>
      </c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325"/>
    </row>
    <row r="39" spans="1:44" ht="14.25" thickBot="1">
      <c r="A39" s="178"/>
      <c r="B39" s="179"/>
      <c r="C39" s="179"/>
      <c r="D39" s="179"/>
      <c r="E39" s="179"/>
      <c r="F39" s="179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58" ht="14.25" customHeight="1"/>
    <row r="59" ht="15" hidden="1" customHeight="1"/>
    <row r="6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tr">
        <f>'6'!I5:M5</f>
        <v>石谷　美代子</v>
      </c>
      <c r="J5" s="306"/>
      <c r="K5" s="306"/>
      <c r="L5" s="306"/>
      <c r="M5" s="307"/>
      <c r="N5" s="253" t="s">
        <v>356</v>
      </c>
      <c r="O5" s="308"/>
      <c r="P5" s="152"/>
      <c r="Q5" s="284" t="s">
        <v>11</v>
      </c>
      <c r="R5" s="285"/>
      <c r="S5" s="285"/>
      <c r="T5" s="286"/>
      <c r="U5" s="309" t="s">
        <v>371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 t="s">
        <v>372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87" t="s">
        <v>668</v>
      </c>
      <c r="H9" s="287"/>
      <c r="I9" s="287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87" t="s">
        <v>621</v>
      </c>
      <c r="R9" s="287"/>
      <c r="S9" s="287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87" t="s">
        <v>636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87" t="s">
        <v>606</v>
      </c>
      <c r="H10" s="287"/>
      <c r="I10" s="287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87" t="s">
        <v>622</v>
      </c>
      <c r="R10" s="287"/>
      <c r="S10" s="287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87" t="s">
        <v>637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87" t="s">
        <v>607</v>
      </c>
      <c r="H11" s="287"/>
      <c r="I11" s="287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87" t="s">
        <v>623</v>
      </c>
      <c r="R11" s="287"/>
      <c r="S11" s="287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87" t="s">
        <v>638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87" t="s">
        <v>608</v>
      </c>
      <c r="H12" s="287"/>
      <c r="I12" s="287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87" t="s">
        <v>677</v>
      </c>
      <c r="R12" s="287"/>
      <c r="S12" s="287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87" t="s">
        <v>639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87" t="s">
        <v>609</v>
      </c>
      <c r="H13" s="287"/>
      <c r="I13" s="287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87" t="s">
        <v>624</v>
      </c>
      <c r="R13" s="287"/>
      <c r="S13" s="287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87" t="s">
        <v>640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87" t="s">
        <v>610</v>
      </c>
      <c r="H14" s="287"/>
      <c r="I14" s="287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87" t="s">
        <v>625</v>
      </c>
      <c r="R14" s="287"/>
      <c r="S14" s="287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87" t="s">
        <v>641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87" t="s">
        <v>611</v>
      </c>
      <c r="H15" s="287"/>
      <c r="I15" s="287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87" t="s">
        <v>626</v>
      </c>
      <c r="R15" s="287"/>
      <c r="S15" s="287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87" t="s">
        <v>642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87" t="s">
        <v>612</v>
      </c>
      <c r="H16" s="287"/>
      <c r="I16" s="287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87" t="s">
        <v>627</v>
      </c>
      <c r="R16" s="287"/>
      <c r="S16" s="287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87" t="s">
        <v>643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87" t="s">
        <v>613</v>
      </c>
      <c r="H17" s="287"/>
      <c r="I17" s="287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87" t="s">
        <v>628</v>
      </c>
      <c r="R17" s="287"/>
      <c r="S17" s="287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87" t="s">
        <v>669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87" t="s">
        <v>614</v>
      </c>
      <c r="H18" s="287"/>
      <c r="I18" s="287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87" t="s">
        <v>629</v>
      </c>
      <c r="R18" s="287"/>
      <c r="S18" s="287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87" t="s">
        <v>670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87" t="s">
        <v>615</v>
      </c>
      <c r="H19" s="287"/>
      <c r="I19" s="287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87" t="s">
        <v>630</v>
      </c>
      <c r="R19" s="287"/>
      <c r="S19" s="287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87" t="s">
        <v>671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87" t="s">
        <v>616</v>
      </c>
      <c r="H20" s="287"/>
      <c r="I20" s="287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87" t="s">
        <v>631</v>
      </c>
      <c r="R20" s="287"/>
      <c r="S20" s="287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87" t="s">
        <v>672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87" t="s">
        <v>617</v>
      </c>
      <c r="H21" s="287"/>
      <c r="I21" s="287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87" t="s">
        <v>632</v>
      </c>
      <c r="R21" s="287"/>
      <c r="S21" s="287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87" t="s">
        <v>673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87" t="s">
        <v>618</v>
      </c>
      <c r="H22" s="287"/>
      <c r="I22" s="287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87" t="s">
        <v>633</v>
      </c>
      <c r="R22" s="287"/>
      <c r="S22" s="287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87" t="s">
        <v>674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87" t="s">
        <v>619</v>
      </c>
      <c r="H23" s="287"/>
      <c r="I23" s="287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87" t="s">
        <v>634</v>
      </c>
      <c r="R23" s="287"/>
      <c r="S23" s="287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87" t="s">
        <v>675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87" t="s">
        <v>620</v>
      </c>
      <c r="H24" s="287"/>
      <c r="I24" s="287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87" t="s">
        <v>635</v>
      </c>
      <c r="R24" s="287"/>
      <c r="S24" s="287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87" t="s">
        <v>676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2" t="s">
        <v>698</v>
      </c>
      <c r="H27" s="322"/>
      <c r="I27" s="322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88" t="s">
        <v>20</v>
      </c>
      <c r="B28" s="289"/>
      <c r="C28" s="289"/>
      <c r="D28" s="289"/>
      <c r="E28" s="94" t="s">
        <v>21</v>
      </c>
      <c r="F28" s="321">
        <f>COUNTIF(B9:B27,"・")+COUNTIF(L9:L27,"・")+COUNTIF(V9:V27,"・")</f>
        <v>1</v>
      </c>
      <c r="G28" s="292"/>
      <c r="H28" s="95" t="s">
        <v>22</v>
      </c>
      <c r="I28" s="94" t="s">
        <v>23</v>
      </c>
      <c r="J28" s="321">
        <f>COUNTIF(C9:C27,"・")+COUNTIF(M9:M27,"・")+COUNTIF(W9:W27,"・")</f>
        <v>56</v>
      </c>
      <c r="K28" s="321"/>
      <c r="L28" s="95" t="s">
        <v>22</v>
      </c>
      <c r="M28" s="94" t="s">
        <v>24</v>
      </c>
      <c r="N28" s="321">
        <f>SUM(F28:K28)</f>
        <v>57</v>
      </c>
      <c r="O28" s="321"/>
      <c r="P28" s="321"/>
      <c r="Q28" s="95" t="s">
        <v>22</v>
      </c>
      <c r="R28" s="147" t="s">
        <v>3</v>
      </c>
      <c r="S28" s="147" t="s">
        <v>25</v>
      </c>
      <c r="T28" s="321">
        <f>COUNTIF(D9:D27,"・")+COUNTIF(N9:N27,"・")+COUNTIF(X9:X27,"・")</f>
        <v>57</v>
      </c>
      <c r="U28" s="321"/>
      <c r="V28" s="321"/>
      <c r="W28" s="147" t="s">
        <v>22</v>
      </c>
      <c r="X28" s="147" t="s">
        <v>26</v>
      </c>
      <c r="Y28" s="147" t="s">
        <v>27</v>
      </c>
      <c r="Z28" s="321">
        <f>COUNTIF(E9:E27,"・")+COUNTIF(O9:O27,"・")+COUNTIF(Y9:Y27,"・")</f>
        <v>0</v>
      </c>
      <c r="AA28" s="292"/>
      <c r="AB28" s="29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0" t="s">
        <v>28</v>
      </c>
      <c r="B30" s="281"/>
      <c r="C30" s="281"/>
      <c r="D30" s="281"/>
      <c r="E30" s="281"/>
      <c r="F30" s="259" t="s">
        <v>29</v>
      </c>
      <c r="G30" s="260"/>
      <c r="H30" s="260"/>
      <c r="I30" s="260"/>
      <c r="J30" s="261"/>
      <c r="K30" s="282" t="s">
        <v>30</v>
      </c>
      <c r="L30" s="283"/>
      <c r="M30" s="283"/>
      <c r="N30" s="283"/>
      <c r="O30" s="283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4" t="s">
        <v>35</v>
      </c>
      <c r="AB30" s="285"/>
      <c r="AC30" s="285"/>
      <c r="AD30" s="286"/>
    </row>
    <row r="31" spans="1:45" s="18" customFormat="1" ht="15" customHeight="1" thickBot="1">
      <c r="A31" s="247"/>
      <c r="B31" s="273"/>
      <c r="C31" s="273"/>
      <c r="D31" s="274"/>
      <c r="E31" s="42" t="s">
        <v>19</v>
      </c>
      <c r="F31" s="275"/>
      <c r="G31" s="243"/>
      <c r="H31" s="243"/>
      <c r="I31" s="243"/>
      <c r="J31" s="243"/>
      <c r="K31" s="247"/>
      <c r="L31" s="248"/>
      <c r="M31" s="248"/>
      <c r="N31" s="274"/>
      <c r="O31" s="145" t="s">
        <v>19</v>
      </c>
      <c r="P31" s="319"/>
      <c r="Q31" s="320"/>
      <c r="R31" s="320"/>
      <c r="S31" s="320"/>
      <c r="T31" s="320"/>
      <c r="U31" s="247"/>
      <c r="V31" s="248"/>
      <c r="W31" s="248"/>
      <c r="X31" s="248"/>
      <c r="Y31" s="248"/>
      <c r="Z31" s="43" t="s">
        <v>19</v>
      </c>
      <c r="AA31" s="278"/>
      <c r="AB31" s="248"/>
      <c r="AC31" s="248"/>
      <c r="AD31" s="279"/>
      <c r="AF31" s="7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4"/>
      <c r="W32" s="214"/>
      <c r="X32" s="214"/>
      <c r="Y32" s="214"/>
      <c r="Z32" s="44" t="s">
        <v>19</v>
      </c>
      <c r="AA32" s="253"/>
      <c r="AB32" s="254"/>
      <c r="AC32" s="254"/>
      <c r="AD32" s="255"/>
    </row>
    <row r="33" spans="1:44" s="18" customFormat="1" ht="15" customHeight="1">
      <c r="A33" s="213"/>
      <c r="B33" s="214"/>
      <c r="C33" s="214"/>
      <c r="D33" s="214"/>
      <c r="E33" s="47" t="s">
        <v>19</v>
      </c>
      <c r="F33" s="215"/>
      <c r="G33" s="214"/>
      <c r="H33" s="214"/>
      <c r="I33" s="214"/>
      <c r="J33" s="216"/>
      <c r="K33" s="213"/>
      <c r="L33" s="217"/>
      <c r="M33" s="217"/>
      <c r="N33" s="217"/>
      <c r="O33" s="44" t="s">
        <v>19</v>
      </c>
      <c r="P33" s="215"/>
      <c r="Q33" s="214"/>
      <c r="R33" s="214"/>
      <c r="S33" s="214"/>
      <c r="T33" s="216"/>
      <c r="U33" s="218" t="s">
        <v>36</v>
      </c>
      <c r="V33" s="219"/>
      <c r="W33" s="219"/>
      <c r="X33" s="219"/>
      <c r="Y33" s="219"/>
      <c r="Z33" s="219"/>
      <c r="AA33" s="219"/>
      <c r="AB33" s="219"/>
      <c r="AC33" s="219"/>
      <c r="AD33" s="220"/>
    </row>
    <row r="34" spans="1:44" s="18" customFormat="1" ht="15" customHeight="1">
      <c r="A34" s="213"/>
      <c r="B34" s="214"/>
      <c r="C34" s="214"/>
      <c r="D34" s="214"/>
      <c r="E34" s="47" t="s">
        <v>19</v>
      </c>
      <c r="F34" s="215"/>
      <c r="G34" s="214"/>
      <c r="H34" s="214"/>
      <c r="I34" s="214"/>
      <c r="J34" s="216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21" t="s">
        <v>37</v>
      </c>
      <c r="V34" s="222"/>
      <c r="W34" s="222"/>
      <c r="X34" s="22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0" t="s">
        <v>40</v>
      </c>
      <c r="B35" s="201"/>
      <c r="C35" s="201"/>
      <c r="D35" s="201"/>
      <c r="E35" s="53"/>
      <c r="F35" s="202" t="s">
        <v>41</v>
      </c>
      <c r="G35" s="201"/>
      <c r="H35" s="201"/>
      <c r="I35" s="201"/>
      <c r="J35" s="203"/>
      <c r="K35" s="200" t="s">
        <v>42</v>
      </c>
      <c r="L35" s="204"/>
      <c r="M35" s="204"/>
      <c r="N35" s="204"/>
      <c r="O35" s="54"/>
      <c r="P35" s="205" t="s">
        <v>401</v>
      </c>
      <c r="Q35" s="206"/>
      <c r="R35" s="206"/>
      <c r="S35" s="206"/>
      <c r="T35" s="207"/>
      <c r="U35" s="208" t="s">
        <v>43</v>
      </c>
      <c r="V35" s="183"/>
      <c r="W35" s="183"/>
      <c r="X35" s="209"/>
      <c r="Y35" s="210">
        <v>0.75</v>
      </c>
      <c r="Z35" s="211"/>
      <c r="AA35" s="212"/>
      <c r="AB35" s="182" t="s">
        <v>695</v>
      </c>
      <c r="AC35" s="183"/>
      <c r="AD35" s="184"/>
      <c r="AE35" s="141"/>
    </row>
    <row r="36" spans="1:44" s="18" customFormat="1" ht="15" customHeight="1" thickBot="1">
      <c r="A36" s="185">
        <v>0</v>
      </c>
      <c r="B36" s="186"/>
      <c r="C36" s="186"/>
      <c r="D36" s="186"/>
      <c r="E36" s="187"/>
      <c r="F36" s="188">
        <v>0</v>
      </c>
      <c r="G36" s="189"/>
      <c r="H36" s="189"/>
      <c r="I36" s="189"/>
      <c r="J36" s="190"/>
      <c r="K36" s="185">
        <v>0</v>
      </c>
      <c r="L36" s="186"/>
      <c r="M36" s="186"/>
      <c r="N36" s="186"/>
      <c r="O36" s="187"/>
      <c r="P36" s="191" t="s">
        <v>605</v>
      </c>
      <c r="Q36" s="192"/>
      <c r="R36" s="192"/>
      <c r="S36" s="192"/>
      <c r="T36" s="193"/>
      <c r="U36" s="185" t="s">
        <v>62</v>
      </c>
      <c r="V36" s="186"/>
      <c r="W36" s="186"/>
      <c r="X36" s="187"/>
      <c r="Y36" s="194">
        <v>0.75</v>
      </c>
      <c r="Z36" s="195"/>
      <c r="AA36" s="196"/>
      <c r="AB36" s="197" t="str">
        <f>'6'!AB38:AD38</f>
        <v>中村　恵理子</v>
      </c>
      <c r="AC36" s="198"/>
      <c r="AD36" s="19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3"/>
      <c r="B39" s="174"/>
      <c r="C39" s="174"/>
      <c r="D39" s="174"/>
      <c r="E39" s="174"/>
      <c r="F39" s="174"/>
      <c r="G39" s="175" t="s">
        <v>696</v>
      </c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7"/>
    </row>
    <row r="40" spans="1:44" s="18" customFormat="1" ht="15" customHeight="1">
      <c r="A40" s="173"/>
      <c r="B40" s="174"/>
      <c r="C40" s="174"/>
      <c r="D40" s="174"/>
      <c r="E40" s="174"/>
      <c r="F40" s="174"/>
      <c r="G40" s="175" t="s">
        <v>697</v>
      </c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7"/>
    </row>
    <row r="41" spans="1:44" s="18" customFormat="1" ht="15" customHeight="1" thickBot="1">
      <c r="A41" s="178"/>
      <c r="B41" s="179"/>
      <c r="C41" s="179"/>
      <c r="D41" s="179"/>
      <c r="E41" s="179"/>
      <c r="F41" s="179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0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tr">
        <f>'9'!I5:M5</f>
        <v>石谷　美代子</v>
      </c>
      <c r="J5" s="306"/>
      <c r="K5" s="306"/>
      <c r="L5" s="306"/>
      <c r="M5" s="307"/>
      <c r="N5" s="253" t="s">
        <v>724</v>
      </c>
      <c r="O5" s="308"/>
      <c r="P5" s="152"/>
      <c r="Q5" s="284" t="s">
        <v>11</v>
      </c>
      <c r="R5" s="285"/>
      <c r="S5" s="285"/>
      <c r="T5" s="286"/>
      <c r="U5" s="309" t="s">
        <v>687</v>
      </c>
      <c r="V5" s="310"/>
      <c r="W5" s="310"/>
      <c r="X5" s="310"/>
      <c r="Y5" s="311"/>
      <c r="Z5" s="312" t="s">
        <v>782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 t="s">
        <v>688</v>
      </c>
      <c r="V6" s="186"/>
      <c r="W6" s="186"/>
      <c r="X6" s="186"/>
      <c r="Y6" s="187"/>
      <c r="Z6" s="188" t="s">
        <v>782</v>
      </c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792</v>
      </c>
      <c r="D9" s="28" t="s">
        <v>792</v>
      </c>
      <c r="E9" s="144"/>
      <c r="F9" s="29">
        <v>56</v>
      </c>
      <c r="G9" s="287" t="s">
        <v>689</v>
      </c>
      <c r="H9" s="287"/>
      <c r="I9" s="287"/>
      <c r="J9" s="30" t="s">
        <v>19</v>
      </c>
      <c r="K9" s="31">
        <v>2</v>
      </c>
      <c r="L9" s="28"/>
      <c r="M9" s="28" t="s">
        <v>793</v>
      </c>
      <c r="N9" s="28" t="s">
        <v>792</v>
      </c>
      <c r="O9" s="144"/>
      <c r="P9" s="29">
        <v>28</v>
      </c>
      <c r="Q9" s="287" t="s">
        <v>709</v>
      </c>
      <c r="R9" s="287"/>
      <c r="S9" s="287"/>
      <c r="T9" s="30" t="s">
        <v>19</v>
      </c>
      <c r="U9" s="27">
        <v>3</v>
      </c>
      <c r="V9" s="28"/>
      <c r="W9" s="28" t="s">
        <v>792</v>
      </c>
      <c r="X9" s="28" t="s">
        <v>794</v>
      </c>
      <c r="Y9" s="144"/>
      <c r="Z9" s="29">
        <v>28</v>
      </c>
      <c r="AA9" s="287" t="s">
        <v>783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792</v>
      </c>
      <c r="D10" s="28" t="s">
        <v>792</v>
      </c>
      <c r="E10" s="113"/>
      <c r="F10" s="33">
        <v>28</v>
      </c>
      <c r="G10" s="287" t="s">
        <v>690</v>
      </c>
      <c r="H10" s="287"/>
      <c r="I10" s="287"/>
      <c r="J10" s="34" t="s">
        <v>19</v>
      </c>
      <c r="K10" s="27">
        <v>5</v>
      </c>
      <c r="L10" s="35"/>
      <c r="M10" s="28" t="s">
        <v>793</v>
      </c>
      <c r="N10" s="28" t="s">
        <v>792</v>
      </c>
      <c r="O10" s="113"/>
      <c r="P10" s="33">
        <v>28</v>
      </c>
      <c r="Q10" s="287" t="s">
        <v>710</v>
      </c>
      <c r="R10" s="287"/>
      <c r="S10" s="287"/>
      <c r="T10" s="34" t="s">
        <v>19</v>
      </c>
      <c r="U10" s="31">
        <v>6</v>
      </c>
      <c r="V10" s="35"/>
      <c r="W10" s="28" t="s">
        <v>792</v>
      </c>
      <c r="X10" s="28" t="s">
        <v>794</v>
      </c>
      <c r="Y10" s="113"/>
      <c r="Z10" s="33">
        <v>28</v>
      </c>
      <c r="AA10" s="287" t="s">
        <v>784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792</v>
      </c>
      <c r="D11" s="28" t="s">
        <v>792</v>
      </c>
      <c r="E11" s="144"/>
      <c r="F11" s="36">
        <v>56</v>
      </c>
      <c r="G11" s="287" t="s">
        <v>691</v>
      </c>
      <c r="H11" s="287"/>
      <c r="I11" s="287"/>
      <c r="J11" s="30" t="s">
        <v>19</v>
      </c>
      <c r="K11" s="31">
        <v>8</v>
      </c>
      <c r="L11" s="28"/>
      <c r="M11" s="28" t="s">
        <v>793</v>
      </c>
      <c r="N11" s="28" t="s">
        <v>792</v>
      </c>
      <c r="O11" s="144"/>
      <c r="P11" s="29">
        <v>30</v>
      </c>
      <c r="Q11" s="287" t="s">
        <v>712</v>
      </c>
      <c r="R11" s="287"/>
      <c r="S11" s="287"/>
      <c r="T11" s="30" t="s">
        <v>19</v>
      </c>
      <c r="U11" s="27">
        <v>9</v>
      </c>
      <c r="V11" s="28"/>
      <c r="W11" s="28" t="s">
        <v>792</v>
      </c>
      <c r="X11" s="28" t="s">
        <v>794</v>
      </c>
      <c r="Y11" s="144"/>
      <c r="Z11" s="29">
        <v>28</v>
      </c>
      <c r="AA11" s="287" t="s">
        <v>785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792</v>
      </c>
      <c r="D12" s="28" t="s">
        <v>792</v>
      </c>
      <c r="E12" s="113"/>
      <c r="F12" s="33">
        <v>56</v>
      </c>
      <c r="G12" s="287" t="s">
        <v>692</v>
      </c>
      <c r="H12" s="287"/>
      <c r="I12" s="287"/>
      <c r="J12" s="34" t="s">
        <v>19</v>
      </c>
      <c r="K12" s="27">
        <v>11</v>
      </c>
      <c r="L12" s="35"/>
      <c r="M12" s="28" t="s">
        <v>793</v>
      </c>
      <c r="N12" s="28" t="s">
        <v>792</v>
      </c>
      <c r="O12" s="113"/>
      <c r="P12" s="33">
        <v>56</v>
      </c>
      <c r="Q12" s="287" t="s">
        <v>713</v>
      </c>
      <c r="R12" s="287"/>
      <c r="S12" s="287"/>
      <c r="T12" s="30" t="s">
        <v>19</v>
      </c>
      <c r="U12" s="31">
        <v>12</v>
      </c>
      <c r="V12" s="35"/>
      <c r="W12" s="28" t="s">
        <v>792</v>
      </c>
      <c r="X12" s="28" t="s">
        <v>794</v>
      </c>
      <c r="Y12" s="113"/>
      <c r="Z12" s="33">
        <v>28</v>
      </c>
      <c r="AA12" s="287" t="s">
        <v>786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792</v>
      </c>
      <c r="D13" s="28" t="s">
        <v>792</v>
      </c>
      <c r="E13" s="144"/>
      <c r="F13" s="29">
        <v>56</v>
      </c>
      <c r="G13" s="287" t="s">
        <v>693</v>
      </c>
      <c r="H13" s="287"/>
      <c r="I13" s="287"/>
      <c r="J13" s="30" t="s">
        <v>19</v>
      </c>
      <c r="K13" s="31">
        <v>14</v>
      </c>
      <c r="L13" s="28"/>
      <c r="M13" s="28" t="s">
        <v>793</v>
      </c>
      <c r="N13" s="28" t="s">
        <v>792</v>
      </c>
      <c r="O13" s="144"/>
      <c r="P13" s="29">
        <v>28</v>
      </c>
      <c r="Q13" s="287" t="s">
        <v>714</v>
      </c>
      <c r="R13" s="287"/>
      <c r="S13" s="287"/>
      <c r="T13" s="30" t="s">
        <v>19</v>
      </c>
      <c r="U13" s="27">
        <v>15</v>
      </c>
      <c r="V13" s="28"/>
      <c r="W13" s="28" t="s">
        <v>792</v>
      </c>
      <c r="X13" s="28" t="s">
        <v>794</v>
      </c>
      <c r="Y13" s="144"/>
      <c r="Z13" s="29">
        <v>17</v>
      </c>
      <c r="AA13" s="287" t="s">
        <v>788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792</v>
      </c>
      <c r="D14" s="28" t="s">
        <v>792</v>
      </c>
      <c r="E14" s="113"/>
      <c r="F14" s="33">
        <v>35</v>
      </c>
      <c r="G14" s="287" t="s">
        <v>694</v>
      </c>
      <c r="H14" s="287"/>
      <c r="I14" s="287"/>
      <c r="J14" s="34" t="s">
        <v>19</v>
      </c>
      <c r="K14" s="27">
        <v>17</v>
      </c>
      <c r="L14" s="35"/>
      <c r="M14" s="28" t="s">
        <v>793</v>
      </c>
      <c r="N14" s="28" t="s">
        <v>792</v>
      </c>
      <c r="O14" s="113"/>
      <c r="P14" s="33">
        <v>28</v>
      </c>
      <c r="Q14" s="287" t="s">
        <v>715</v>
      </c>
      <c r="R14" s="287"/>
      <c r="S14" s="287"/>
      <c r="T14" s="30" t="s">
        <v>19</v>
      </c>
      <c r="U14" s="31">
        <v>18</v>
      </c>
      <c r="V14" s="35"/>
      <c r="W14" s="28" t="s">
        <v>792</v>
      </c>
      <c r="X14" s="28" t="s">
        <v>794</v>
      </c>
      <c r="Y14" s="113"/>
      <c r="Z14" s="33">
        <v>28</v>
      </c>
      <c r="AA14" s="287" t="s">
        <v>789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792</v>
      </c>
      <c r="D15" s="28" t="s">
        <v>792</v>
      </c>
      <c r="E15" s="144"/>
      <c r="F15" s="29">
        <v>28</v>
      </c>
      <c r="G15" s="287" t="s">
        <v>700</v>
      </c>
      <c r="H15" s="287"/>
      <c r="I15" s="287"/>
      <c r="J15" s="30" t="s">
        <v>19</v>
      </c>
      <c r="K15" s="31">
        <v>20</v>
      </c>
      <c r="L15" s="28"/>
      <c r="M15" s="28" t="s">
        <v>793</v>
      </c>
      <c r="N15" s="28" t="s">
        <v>792</v>
      </c>
      <c r="O15" s="144"/>
      <c r="P15" s="29">
        <v>28</v>
      </c>
      <c r="Q15" s="287" t="s">
        <v>716</v>
      </c>
      <c r="R15" s="287"/>
      <c r="S15" s="287"/>
      <c r="T15" s="30" t="s">
        <v>19</v>
      </c>
      <c r="U15" s="27">
        <v>21</v>
      </c>
      <c r="V15" s="28"/>
      <c r="W15" s="28" t="s">
        <v>792</v>
      </c>
      <c r="X15" s="28" t="s">
        <v>794</v>
      </c>
      <c r="Y15" s="144"/>
      <c r="Z15" s="29">
        <v>0</v>
      </c>
      <c r="AA15" s="287" t="s">
        <v>790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792</v>
      </c>
      <c r="D16" s="28" t="s">
        <v>792</v>
      </c>
      <c r="E16" s="113"/>
      <c r="F16" s="33">
        <v>28</v>
      </c>
      <c r="G16" s="287" t="s">
        <v>701</v>
      </c>
      <c r="H16" s="287"/>
      <c r="I16" s="287"/>
      <c r="J16" s="34" t="s">
        <v>19</v>
      </c>
      <c r="K16" s="27">
        <v>23</v>
      </c>
      <c r="L16" s="35"/>
      <c r="M16" s="28" t="s">
        <v>793</v>
      </c>
      <c r="N16" s="28" t="s">
        <v>792</v>
      </c>
      <c r="O16" s="113"/>
      <c r="P16" s="37">
        <v>42</v>
      </c>
      <c r="Q16" s="287" t="s">
        <v>720</v>
      </c>
      <c r="R16" s="287"/>
      <c r="S16" s="287"/>
      <c r="T16" s="30" t="s">
        <v>19</v>
      </c>
      <c r="U16" s="31">
        <v>24</v>
      </c>
      <c r="V16" s="35"/>
      <c r="W16" s="28" t="s">
        <v>792</v>
      </c>
      <c r="X16" s="28" t="s">
        <v>794</v>
      </c>
      <c r="Y16" s="113"/>
      <c r="Z16" s="33">
        <v>56</v>
      </c>
      <c r="AA16" s="287" t="s">
        <v>791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792</v>
      </c>
      <c r="D17" s="28" t="s">
        <v>792</v>
      </c>
      <c r="E17" s="144"/>
      <c r="F17" s="29">
        <v>28</v>
      </c>
      <c r="G17" s="287" t="s">
        <v>702</v>
      </c>
      <c r="H17" s="287"/>
      <c r="I17" s="287"/>
      <c r="J17" s="30" t="s">
        <v>19</v>
      </c>
      <c r="K17" s="31">
        <v>26</v>
      </c>
      <c r="L17" s="28"/>
      <c r="M17" s="28" t="s">
        <v>793</v>
      </c>
      <c r="N17" s="28" t="s">
        <v>792</v>
      </c>
      <c r="O17" s="144"/>
      <c r="P17" s="29">
        <v>28</v>
      </c>
      <c r="Q17" s="287" t="s">
        <v>814</v>
      </c>
      <c r="R17" s="287"/>
      <c r="S17" s="287"/>
      <c r="T17" s="30" t="s">
        <v>19</v>
      </c>
      <c r="U17" s="27">
        <v>27</v>
      </c>
      <c r="V17" s="28"/>
      <c r="W17" s="28" t="s">
        <v>792</v>
      </c>
      <c r="X17" s="28" t="s">
        <v>794</v>
      </c>
      <c r="Y17" s="144"/>
      <c r="Z17" s="29">
        <v>0</v>
      </c>
      <c r="AA17" s="287" t="s">
        <v>796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792</v>
      </c>
      <c r="D18" s="28" t="s">
        <v>792</v>
      </c>
      <c r="E18" s="113"/>
      <c r="F18" s="33">
        <v>84</v>
      </c>
      <c r="G18" s="287" t="s">
        <v>809</v>
      </c>
      <c r="H18" s="287"/>
      <c r="I18" s="287"/>
      <c r="J18" s="34" t="s">
        <v>19</v>
      </c>
      <c r="K18" s="27">
        <v>29</v>
      </c>
      <c r="L18" s="35"/>
      <c r="M18" s="28" t="s">
        <v>793</v>
      </c>
      <c r="N18" s="28" t="s">
        <v>792</v>
      </c>
      <c r="O18" s="113"/>
      <c r="P18" s="33">
        <v>60</v>
      </c>
      <c r="Q18" s="287" t="s">
        <v>717</v>
      </c>
      <c r="R18" s="287"/>
      <c r="S18" s="287"/>
      <c r="T18" s="30" t="s">
        <v>19</v>
      </c>
      <c r="U18" s="31">
        <v>30</v>
      </c>
      <c r="V18" s="35"/>
      <c r="W18" s="28" t="s">
        <v>792</v>
      </c>
      <c r="X18" s="28" t="s">
        <v>794</v>
      </c>
      <c r="Y18" s="113"/>
      <c r="Z18" s="33">
        <v>0</v>
      </c>
      <c r="AA18" s="287" t="s">
        <v>797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792</v>
      </c>
      <c r="D19" s="28" t="s">
        <v>792</v>
      </c>
      <c r="E19" s="144"/>
      <c r="F19" s="29">
        <v>28</v>
      </c>
      <c r="G19" s="287" t="s">
        <v>703</v>
      </c>
      <c r="H19" s="287"/>
      <c r="I19" s="287"/>
      <c r="J19" s="30" t="s">
        <v>19</v>
      </c>
      <c r="K19" s="31">
        <v>32</v>
      </c>
      <c r="L19" s="28"/>
      <c r="M19" s="28" t="s">
        <v>793</v>
      </c>
      <c r="N19" s="28" t="s">
        <v>792</v>
      </c>
      <c r="O19" s="144"/>
      <c r="P19" s="29">
        <v>14</v>
      </c>
      <c r="Q19" s="287" t="s">
        <v>718</v>
      </c>
      <c r="R19" s="287"/>
      <c r="S19" s="287"/>
      <c r="T19" s="30" t="s">
        <v>19</v>
      </c>
      <c r="U19" s="27">
        <v>33</v>
      </c>
      <c r="V19" s="28"/>
      <c r="W19" s="28" t="s">
        <v>792</v>
      </c>
      <c r="X19" s="28" t="s">
        <v>794</v>
      </c>
      <c r="Y19" s="144"/>
      <c r="Z19" s="29">
        <v>0</v>
      </c>
      <c r="AA19" s="287" t="s">
        <v>798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792</v>
      </c>
      <c r="D20" s="28" t="s">
        <v>792</v>
      </c>
      <c r="E20" s="113"/>
      <c r="F20" s="33">
        <v>56</v>
      </c>
      <c r="G20" s="287" t="s">
        <v>704</v>
      </c>
      <c r="H20" s="287"/>
      <c r="I20" s="287"/>
      <c r="J20" s="34" t="s">
        <v>19</v>
      </c>
      <c r="K20" s="27">
        <v>35</v>
      </c>
      <c r="L20" s="35"/>
      <c r="M20" s="28" t="s">
        <v>793</v>
      </c>
      <c r="N20" s="28" t="s">
        <v>792</v>
      </c>
      <c r="O20" s="113"/>
      <c r="P20" s="33">
        <v>14</v>
      </c>
      <c r="Q20" s="287" t="s">
        <v>719</v>
      </c>
      <c r="R20" s="287"/>
      <c r="S20" s="287"/>
      <c r="T20" s="30" t="s">
        <v>19</v>
      </c>
      <c r="U20" s="31">
        <v>36</v>
      </c>
      <c r="V20" s="35"/>
      <c r="W20" s="28" t="s">
        <v>792</v>
      </c>
      <c r="X20" s="28" t="s">
        <v>794</v>
      </c>
      <c r="Y20" s="113"/>
      <c r="Z20" s="33">
        <v>0</v>
      </c>
      <c r="AA20" s="287" t="s">
        <v>799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792</v>
      </c>
      <c r="D21" s="28" t="s">
        <v>792</v>
      </c>
      <c r="E21" s="144"/>
      <c r="F21" s="29">
        <v>56</v>
      </c>
      <c r="G21" s="287" t="s">
        <v>705</v>
      </c>
      <c r="H21" s="287"/>
      <c r="I21" s="287"/>
      <c r="J21" s="30" t="s">
        <v>19</v>
      </c>
      <c r="K21" s="31">
        <v>38</v>
      </c>
      <c r="L21" s="28"/>
      <c r="M21" s="28" t="s">
        <v>793</v>
      </c>
      <c r="N21" s="28" t="s">
        <v>792</v>
      </c>
      <c r="O21" s="144"/>
      <c r="P21" s="29">
        <v>28</v>
      </c>
      <c r="Q21" s="287" t="s">
        <v>721</v>
      </c>
      <c r="R21" s="287"/>
      <c r="S21" s="287"/>
      <c r="T21" s="30" t="s">
        <v>19</v>
      </c>
      <c r="U21" s="27">
        <v>39</v>
      </c>
      <c r="V21" s="28"/>
      <c r="W21" s="28" t="s">
        <v>792</v>
      </c>
      <c r="X21" s="28" t="s">
        <v>794</v>
      </c>
      <c r="Y21" s="144"/>
      <c r="Z21" s="29">
        <v>0</v>
      </c>
      <c r="AA21" s="287" t="s">
        <v>800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792</v>
      </c>
      <c r="D22" s="28" t="s">
        <v>792</v>
      </c>
      <c r="E22" s="113"/>
      <c r="F22" s="33">
        <v>28</v>
      </c>
      <c r="G22" s="287" t="s">
        <v>706</v>
      </c>
      <c r="H22" s="287"/>
      <c r="I22" s="287"/>
      <c r="J22" s="34" t="s">
        <v>19</v>
      </c>
      <c r="K22" s="27">
        <v>41</v>
      </c>
      <c r="L22" s="35"/>
      <c r="M22" s="28" t="s">
        <v>793</v>
      </c>
      <c r="N22" s="28" t="s">
        <v>792</v>
      </c>
      <c r="O22" s="113"/>
      <c r="P22" s="33">
        <v>14</v>
      </c>
      <c r="Q22" s="287" t="s">
        <v>722</v>
      </c>
      <c r="R22" s="287"/>
      <c r="S22" s="287"/>
      <c r="T22" s="30" t="s">
        <v>19</v>
      </c>
      <c r="U22" s="31">
        <v>42</v>
      </c>
      <c r="V22" s="35"/>
      <c r="W22" s="28" t="s">
        <v>792</v>
      </c>
      <c r="X22" s="28" t="s">
        <v>794</v>
      </c>
      <c r="Y22" s="113"/>
      <c r="Z22" s="33">
        <v>0</v>
      </c>
      <c r="AA22" s="287" t="s">
        <v>801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792</v>
      </c>
      <c r="D23" s="28" t="s">
        <v>792</v>
      </c>
      <c r="E23" s="144"/>
      <c r="F23" s="29">
        <v>28</v>
      </c>
      <c r="G23" s="287" t="s">
        <v>707</v>
      </c>
      <c r="H23" s="287"/>
      <c r="I23" s="287"/>
      <c r="J23" s="30" t="s">
        <v>19</v>
      </c>
      <c r="K23" s="31">
        <v>44</v>
      </c>
      <c r="L23" s="28"/>
      <c r="M23" s="28" t="s">
        <v>793</v>
      </c>
      <c r="N23" s="28" t="s">
        <v>792</v>
      </c>
      <c r="O23" s="144"/>
      <c r="P23" s="29">
        <v>14</v>
      </c>
      <c r="Q23" s="287" t="s">
        <v>816</v>
      </c>
      <c r="R23" s="287"/>
      <c r="S23" s="287"/>
      <c r="T23" s="30" t="s">
        <v>19</v>
      </c>
      <c r="U23" s="27">
        <v>45</v>
      </c>
      <c r="V23" s="28"/>
      <c r="W23" s="28" t="s">
        <v>792</v>
      </c>
      <c r="X23" s="28" t="s">
        <v>794</v>
      </c>
      <c r="Y23" s="144"/>
      <c r="Z23" s="29">
        <v>0</v>
      </c>
      <c r="AA23" s="287" t="s">
        <v>802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792</v>
      </c>
      <c r="D24" s="28" t="s">
        <v>792</v>
      </c>
      <c r="E24" s="113"/>
      <c r="F24" s="29">
        <v>28</v>
      </c>
      <c r="G24" s="287" t="s">
        <v>708</v>
      </c>
      <c r="H24" s="287"/>
      <c r="I24" s="287"/>
      <c r="J24" s="34" t="s">
        <v>19</v>
      </c>
      <c r="K24" s="27">
        <v>47</v>
      </c>
      <c r="L24" s="35"/>
      <c r="M24" s="28" t="s">
        <v>793</v>
      </c>
      <c r="N24" s="28" t="s">
        <v>792</v>
      </c>
      <c r="O24" s="113"/>
      <c r="P24" s="33">
        <v>30</v>
      </c>
      <c r="Q24" s="287" t="s">
        <v>804</v>
      </c>
      <c r="R24" s="287"/>
      <c r="S24" s="287"/>
      <c r="T24" s="30" t="s">
        <v>19</v>
      </c>
      <c r="U24" s="31">
        <v>48</v>
      </c>
      <c r="V24" s="35"/>
      <c r="W24" s="28" t="s">
        <v>792</v>
      </c>
      <c r="X24" s="28" t="s">
        <v>794</v>
      </c>
      <c r="Y24" s="113"/>
      <c r="Z24" s="37">
        <v>0</v>
      </c>
      <c r="AA24" s="287" t="s">
        <v>803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 t="s">
        <v>792</v>
      </c>
      <c r="C25" s="28"/>
      <c r="D25" s="28" t="s">
        <v>795</v>
      </c>
      <c r="E25" s="144"/>
      <c r="F25" s="29">
        <v>28</v>
      </c>
      <c r="G25" s="287" t="s">
        <v>787</v>
      </c>
      <c r="H25" s="287"/>
      <c r="I25" s="287"/>
      <c r="J25" s="30" t="s">
        <v>19</v>
      </c>
      <c r="K25" s="31">
        <v>50</v>
      </c>
      <c r="L25" s="28"/>
      <c r="M25" s="28" t="s">
        <v>792</v>
      </c>
      <c r="N25" s="28" t="s">
        <v>792</v>
      </c>
      <c r="O25" s="144"/>
      <c r="P25" s="29">
        <v>14</v>
      </c>
      <c r="Q25" s="287" t="s">
        <v>817</v>
      </c>
      <c r="R25" s="287"/>
      <c r="S25" s="287"/>
      <c r="T25" s="30" t="s">
        <v>19</v>
      </c>
      <c r="U25" s="27">
        <v>51</v>
      </c>
      <c r="V25" s="28"/>
      <c r="W25" s="28" t="s">
        <v>792</v>
      </c>
      <c r="X25" s="28" t="s">
        <v>26</v>
      </c>
      <c r="Y25" s="144"/>
      <c r="Z25" s="29">
        <v>28</v>
      </c>
      <c r="AA25" s="287" t="s">
        <v>805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792</v>
      </c>
      <c r="D26" s="28" t="s">
        <v>792</v>
      </c>
      <c r="E26" s="113"/>
      <c r="F26" s="33">
        <v>30</v>
      </c>
      <c r="G26" s="287" t="s">
        <v>806</v>
      </c>
      <c r="H26" s="287"/>
      <c r="I26" s="287"/>
      <c r="J26" s="34" t="s">
        <v>19</v>
      </c>
      <c r="K26" s="27">
        <v>53</v>
      </c>
      <c r="L26" s="35"/>
      <c r="M26" s="28" t="s">
        <v>792</v>
      </c>
      <c r="N26" s="28" t="s">
        <v>792</v>
      </c>
      <c r="O26" s="113"/>
      <c r="P26" s="33">
        <v>30</v>
      </c>
      <c r="Q26" s="287" t="s">
        <v>807</v>
      </c>
      <c r="R26" s="287"/>
      <c r="S26" s="287"/>
      <c r="T26" s="30" t="s">
        <v>19</v>
      </c>
      <c r="U26" s="31">
        <v>54</v>
      </c>
      <c r="V26" s="35"/>
      <c r="W26" s="28" t="s">
        <v>792</v>
      </c>
      <c r="X26" s="28" t="s">
        <v>26</v>
      </c>
      <c r="Y26" s="113"/>
      <c r="Z26" s="33">
        <v>14</v>
      </c>
      <c r="AA26" s="287" t="s">
        <v>815</v>
      </c>
      <c r="AB26" s="287"/>
      <c r="AC26" s="28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87" t="s">
        <v>824</v>
      </c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 thickBot="1">
      <c r="A28" s="288" t="s">
        <v>20</v>
      </c>
      <c r="B28" s="289"/>
      <c r="C28" s="289"/>
      <c r="D28" s="289"/>
      <c r="E28" s="94" t="s">
        <v>21</v>
      </c>
      <c r="F28" s="290">
        <f>COUNTIF(B9:B27,"・")+COUNTIF(L9:L27,"・")+COUNTIF(V9:V27,"・")</f>
        <v>2</v>
      </c>
      <c r="G28" s="291"/>
      <c r="H28" s="95" t="s">
        <v>22</v>
      </c>
      <c r="I28" s="94" t="s">
        <v>23</v>
      </c>
      <c r="J28" s="290">
        <f>COUNTIF(C9:C27,"・")+COUNTIF(M9:M27,"・")+COUNTIF(W9:W27,"・")</f>
        <v>53</v>
      </c>
      <c r="K28" s="290"/>
      <c r="L28" s="95" t="s">
        <v>22</v>
      </c>
      <c r="M28" s="94" t="s">
        <v>24</v>
      </c>
      <c r="N28" s="290">
        <f>SUM(F28:K28)</f>
        <v>55</v>
      </c>
      <c r="O28" s="290"/>
      <c r="P28" s="290"/>
      <c r="Q28" s="95" t="s">
        <v>22</v>
      </c>
      <c r="R28" s="147" t="s">
        <v>3</v>
      </c>
      <c r="S28" s="147" t="s">
        <v>25</v>
      </c>
      <c r="T28" s="290">
        <f>COUNTIF(D9:D27,"・")+COUNTIF(N9:N27,"・")+COUNTIF(X9:X27,"・")</f>
        <v>55</v>
      </c>
      <c r="U28" s="290"/>
      <c r="V28" s="290"/>
      <c r="W28" s="147" t="s">
        <v>22</v>
      </c>
      <c r="X28" s="147" t="s">
        <v>26</v>
      </c>
      <c r="Y28" s="147" t="s">
        <v>27</v>
      </c>
      <c r="Z28" s="290">
        <f>COUNTIF(E9:E27,"・")+COUNTIF(O9:O27,"・")+COUNTIF(Y9:Y27,"・")</f>
        <v>0</v>
      </c>
      <c r="AA28" s="292"/>
      <c r="AB28" s="29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0" t="s">
        <v>28</v>
      </c>
      <c r="B30" s="281"/>
      <c r="C30" s="281"/>
      <c r="D30" s="281"/>
      <c r="E30" s="281"/>
      <c r="F30" s="259" t="s">
        <v>29</v>
      </c>
      <c r="G30" s="260"/>
      <c r="H30" s="260"/>
      <c r="I30" s="260"/>
      <c r="J30" s="261"/>
      <c r="K30" s="282" t="s">
        <v>30</v>
      </c>
      <c r="L30" s="283"/>
      <c r="M30" s="283"/>
      <c r="N30" s="283"/>
      <c r="O30" s="283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4" t="s">
        <v>35</v>
      </c>
      <c r="AB30" s="285"/>
      <c r="AC30" s="285"/>
      <c r="AD30" s="286"/>
    </row>
    <row r="31" spans="1:45" s="18" customFormat="1" ht="15" customHeight="1">
      <c r="A31" s="247" t="s">
        <v>818</v>
      </c>
      <c r="B31" s="273"/>
      <c r="C31" s="273"/>
      <c r="D31" s="274"/>
      <c r="E31" s="42" t="s">
        <v>19</v>
      </c>
      <c r="F31" s="275" t="s">
        <v>819</v>
      </c>
      <c r="G31" s="243"/>
      <c r="H31" s="243"/>
      <c r="I31" s="243"/>
      <c r="J31" s="243"/>
      <c r="K31" s="247" t="s">
        <v>825</v>
      </c>
      <c r="L31" s="248"/>
      <c r="M31" s="248"/>
      <c r="N31" s="274"/>
      <c r="O31" s="145" t="s">
        <v>19</v>
      </c>
      <c r="P31" s="319" t="s">
        <v>826</v>
      </c>
      <c r="Q31" s="320"/>
      <c r="R31" s="320"/>
      <c r="S31" s="320"/>
      <c r="T31" s="320"/>
      <c r="U31" s="247"/>
      <c r="V31" s="248"/>
      <c r="W31" s="248"/>
      <c r="X31" s="248"/>
      <c r="Y31" s="248"/>
      <c r="Z31" s="43" t="s">
        <v>19</v>
      </c>
      <c r="AA31" s="278"/>
      <c r="AB31" s="248"/>
      <c r="AC31" s="248"/>
      <c r="AD31" s="279"/>
      <c r="AF31" s="74"/>
    </row>
    <row r="32" spans="1:45" s="18" customFormat="1" ht="15" customHeight="1" thickBot="1">
      <c r="A32" s="271" t="s">
        <v>821</v>
      </c>
      <c r="B32" s="265"/>
      <c r="C32" s="265"/>
      <c r="D32" s="266"/>
      <c r="E32" s="97" t="s">
        <v>19</v>
      </c>
      <c r="F32" s="264" t="s">
        <v>820</v>
      </c>
      <c r="G32" s="265"/>
      <c r="H32" s="265"/>
      <c r="I32" s="265"/>
      <c r="J32" s="265"/>
      <c r="K32" s="271"/>
      <c r="L32" s="272"/>
      <c r="M32" s="272"/>
      <c r="N32" s="266"/>
      <c r="O32" s="153" t="s">
        <v>19</v>
      </c>
      <c r="P32" s="215"/>
      <c r="Q32" s="214"/>
      <c r="R32" s="214"/>
      <c r="S32" s="214"/>
      <c r="T32" s="214"/>
      <c r="U32" s="213"/>
      <c r="V32" s="217"/>
      <c r="W32" s="217"/>
      <c r="X32" s="217"/>
      <c r="Y32" s="217"/>
      <c r="Z32" s="44" t="s">
        <v>19</v>
      </c>
      <c r="AA32" s="232"/>
      <c r="AB32" s="211"/>
      <c r="AC32" s="211"/>
      <c r="AD32" s="24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4"/>
      <c r="W33" s="214"/>
      <c r="X33" s="214"/>
      <c r="Y33" s="214"/>
      <c r="Z33" s="44" t="s">
        <v>19</v>
      </c>
      <c r="AA33" s="232"/>
      <c r="AB33" s="211"/>
      <c r="AC33" s="211"/>
      <c r="AD33" s="241"/>
    </row>
    <row r="34" spans="1:44" s="18" customFormat="1" ht="15" customHeight="1">
      <c r="A34" s="242" t="s">
        <v>807</v>
      </c>
      <c r="B34" s="243"/>
      <c r="C34" s="243"/>
      <c r="D34" s="243"/>
      <c r="E34" s="45" t="s">
        <v>19</v>
      </c>
      <c r="F34" s="244" t="s">
        <v>808</v>
      </c>
      <c r="G34" s="245"/>
      <c r="H34" s="245"/>
      <c r="I34" s="245"/>
      <c r="J34" s="246"/>
      <c r="K34" s="247" t="s">
        <v>810</v>
      </c>
      <c r="L34" s="248"/>
      <c r="M34" s="248"/>
      <c r="N34" s="248"/>
      <c r="O34" s="46" t="s">
        <v>19</v>
      </c>
      <c r="P34" s="249" t="s">
        <v>811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3" t="s">
        <v>812</v>
      </c>
      <c r="B35" s="214"/>
      <c r="C35" s="214"/>
      <c r="D35" s="214"/>
      <c r="E35" s="47" t="s">
        <v>19</v>
      </c>
      <c r="F35" s="232" t="s">
        <v>813</v>
      </c>
      <c r="G35" s="233"/>
      <c r="H35" s="233"/>
      <c r="I35" s="233"/>
      <c r="J35" s="234"/>
      <c r="K35" s="213"/>
      <c r="L35" s="217"/>
      <c r="M35" s="217"/>
      <c r="N35" s="217"/>
      <c r="O35" s="44" t="s">
        <v>19</v>
      </c>
      <c r="P35" s="235"/>
      <c r="Q35" s="236"/>
      <c r="R35" s="236"/>
      <c r="S35" s="236"/>
      <c r="T35" s="237"/>
      <c r="U35" s="213"/>
      <c r="V35" s="214"/>
      <c r="W35" s="214"/>
      <c r="X35" s="214"/>
      <c r="Y35" s="238"/>
      <c r="Z35" s="47" t="s">
        <v>19</v>
      </c>
      <c r="AA35" s="239"/>
      <c r="AB35" s="239"/>
      <c r="AC35" s="239"/>
      <c r="AD35" s="240"/>
      <c r="AE35" s="141"/>
    </row>
    <row r="36" spans="1:44" s="18" customFormat="1" ht="15" customHeight="1" thickBot="1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18" t="s">
        <v>36</v>
      </c>
      <c r="V36" s="219"/>
      <c r="W36" s="219"/>
      <c r="X36" s="219"/>
      <c r="Y36" s="219"/>
      <c r="Z36" s="219"/>
      <c r="AA36" s="219"/>
      <c r="AB36" s="219"/>
      <c r="AC36" s="219"/>
      <c r="AD36" s="220"/>
      <c r="AE36" s="52"/>
    </row>
    <row r="37" spans="1:44" s="18" customFormat="1" ht="15" customHeight="1">
      <c r="A37" s="213"/>
      <c r="B37" s="214"/>
      <c r="C37" s="214"/>
      <c r="D37" s="214"/>
      <c r="E37" s="47" t="s">
        <v>19</v>
      </c>
      <c r="F37" s="215"/>
      <c r="G37" s="214"/>
      <c r="H37" s="214"/>
      <c r="I37" s="214"/>
      <c r="J37" s="216"/>
      <c r="K37" s="213"/>
      <c r="L37" s="217"/>
      <c r="M37" s="217"/>
      <c r="N37" s="217"/>
      <c r="O37" s="44" t="s">
        <v>19</v>
      </c>
      <c r="P37" s="215"/>
      <c r="Q37" s="214"/>
      <c r="R37" s="214"/>
      <c r="S37" s="214"/>
      <c r="T37" s="216"/>
      <c r="U37" s="221" t="s">
        <v>37</v>
      </c>
      <c r="V37" s="222"/>
      <c r="W37" s="222"/>
      <c r="X37" s="22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0" t="s">
        <v>40</v>
      </c>
      <c r="B38" s="201"/>
      <c r="C38" s="201"/>
      <c r="D38" s="201"/>
      <c r="E38" s="53"/>
      <c r="F38" s="202" t="s">
        <v>41</v>
      </c>
      <c r="G38" s="201"/>
      <c r="H38" s="201"/>
      <c r="I38" s="201"/>
      <c r="J38" s="203"/>
      <c r="K38" s="200" t="s">
        <v>42</v>
      </c>
      <c r="L38" s="204"/>
      <c r="M38" s="204"/>
      <c r="N38" s="204"/>
      <c r="O38" s="54"/>
      <c r="P38" s="205" t="s">
        <v>401</v>
      </c>
      <c r="Q38" s="206"/>
      <c r="R38" s="206"/>
      <c r="S38" s="206"/>
      <c r="T38" s="207"/>
      <c r="U38" s="208" t="s">
        <v>43</v>
      </c>
      <c r="V38" s="183"/>
      <c r="W38" s="183"/>
      <c r="X38" s="209"/>
      <c r="Y38" s="210">
        <v>0.75</v>
      </c>
      <c r="Z38" s="211"/>
      <c r="AA38" s="212"/>
      <c r="AB38" s="182" t="s">
        <v>781</v>
      </c>
      <c r="AC38" s="183"/>
      <c r="AD38" s="184"/>
    </row>
    <row r="39" spans="1:44" s="18" customFormat="1" ht="15" customHeight="1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79</v>
      </c>
      <c r="Q39" s="192"/>
      <c r="R39" s="192"/>
      <c r="S39" s="192"/>
      <c r="T39" s="193"/>
      <c r="U39" s="185" t="s">
        <v>62</v>
      </c>
      <c r="V39" s="186"/>
      <c r="W39" s="186"/>
      <c r="X39" s="187"/>
      <c r="Y39" s="194">
        <v>0.75</v>
      </c>
      <c r="Z39" s="195"/>
      <c r="AA39" s="196"/>
      <c r="AB39" s="197" t="s">
        <v>780</v>
      </c>
      <c r="AC39" s="198"/>
      <c r="AD39" s="19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822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73"/>
      <c r="B43" s="174"/>
      <c r="C43" s="174"/>
      <c r="D43" s="174"/>
      <c r="E43" s="174"/>
      <c r="F43" s="174"/>
      <c r="G43" s="175" t="s">
        <v>823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44" ht="15" customHeight="1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19" sqref="AA19:AC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 t="str">
        <f>'10'!I5:M5</f>
        <v>石谷　美代子</v>
      </c>
      <c r="J5" s="306"/>
      <c r="K5" s="306"/>
      <c r="L5" s="306"/>
      <c r="M5" s="307"/>
      <c r="N5" s="253" t="s">
        <v>724</v>
      </c>
      <c r="O5" s="308"/>
      <c r="P5" s="152"/>
      <c r="Q5" s="284" t="s">
        <v>11</v>
      </c>
      <c r="R5" s="285"/>
      <c r="S5" s="285"/>
      <c r="T5" s="286"/>
      <c r="U5" s="309" t="s">
        <v>725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 t="s">
        <v>726</v>
      </c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 t="s">
        <v>749</v>
      </c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 t="s">
        <v>770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 t="s">
        <v>727</v>
      </c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 t="s">
        <v>750</v>
      </c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 t="s">
        <v>771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 t="s">
        <v>728</v>
      </c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 t="s">
        <v>751</v>
      </c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 t="s">
        <v>772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 t="s">
        <v>729</v>
      </c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 t="s">
        <v>752</v>
      </c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 t="s">
        <v>773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 t="s">
        <v>730</v>
      </c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 t="s">
        <v>753</v>
      </c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 t="s">
        <v>774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 t="s">
        <v>731</v>
      </c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 t="s">
        <v>754</v>
      </c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 t="s">
        <v>775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 t="s">
        <v>732</v>
      </c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 t="s">
        <v>755</v>
      </c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 t="s">
        <v>776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 t="s">
        <v>733</v>
      </c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 t="s">
        <v>756</v>
      </c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 t="s">
        <v>777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 t="s">
        <v>734</v>
      </c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 t="s">
        <v>757</v>
      </c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 t="s">
        <v>778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 t="s">
        <v>735</v>
      </c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 t="s">
        <v>758</v>
      </c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 t="s">
        <v>779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 t="s">
        <v>736</v>
      </c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 t="s">
        <v>759</v>
      </c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 t="s">
        <v>737</v>
      </c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 t="s">
        <v>760</v>
      </c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 t="s">
        <v>738</v>
      </c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 t="s">
        <v>711</v>
      </c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 t="s">
        <v>739</v>
      </c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 t="s">
        <v>761</v>
      </c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 t="s">
        <v>740</v>
      </c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 t="s">
        <v>762</v>
      </c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87" t="s">
        <v>741</v>
      </c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 t="s">
        <v>763</v>
      </c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 t="s">
        <v>743</v>
      </c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 t="s">
        <v>764</v>
      </c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 t="s">
        <v>744</v>
      </c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 t="s">
        <v>765</v>
      </c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 t="s">
        <v>745</v>
      </c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 t="s">
        <v>766</v>
      </c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 t="s">
        <v>746</v>
      </c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 t="s">
        <v>767</v>
      </c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 t="s">
        <v>747</v>
      </c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 t="s">
        <v>768</v>
      </c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 t="s">
        <v>748</v>
      </c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 t="s">
        <v>769</v>
      </c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 t="s">
        <v>742</v>
      </c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4" t="s">
        <v>155</v>
      </c>
      <c r="B5" s="211"/>
      <c r="C5" s="211"/>
      <c r="D5" s="211"/>
      <c r="E5" s="211"/>
      <c r="F5" s="212"/>
      <c r="G5" s="232" t="s">
        <v>2</v>
      </c>
      <c r="H5" s="241"/>
      <c r="I5" s="305"/>
      <c r="J5" s="306"/>
      <c r="K5" s="306"/>
      <c r="L5" s="306"/>
      <c r="M5" s="307"/>
      <c r="N5" s="253"/>
      <c r="O5" s="308"/>
      <c r="P5" s="152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52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43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43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43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43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43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43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43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43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4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4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45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53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1" t="s">
        <v>2</v>
      </c>
      <c r="H5" s="354"/>
      <c r="I5" s="305"/>
      <c r="J5" s="306"/>
      <c r="K5" s="306"/>
      <c r="L5" s="306"/>
      <c r="M5" s="307"/>
      <c r="N5" s="253"/>
      <c r="O5" s="308"/>
      <c r="P5" s="125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25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18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21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155</v>
      </c>
      <c r="B5" s="306"/>
      <c r="C5" s="306"/>
      <c r="D5" s="306"/>
      <c r="E5" s="306"/>
      <c r="F5" s="307"/>
      <c r="G5" s="341" t="s">
        <v>157</v>
      </c>
      <c r="H5" s="354"/>
      <c r="I5" s="305"/>
      <c r="J5" s="306"/>
      <c r="K5" s="306"/>
      <c r="L5" s="306"/>
      <c r="M5" s="307"/>
      <c r="N5" s="253"/>
      <c r="O5" s="308"/>
      <c r="P5" s="125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159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25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18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21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1" t="s">
        <v>2</v>
      </c>
      <c r="H5" s="354"/>
      <c r="I5" s="305"/>
      <c r="J5" s="306"/>
      <c r="K5" s="306"/>
      <c r="L5" s="306"/>
      <c r="M5" s="307"/>
      <c r="N5" s="253"/>
      <c r="O5" s="308"/>
      <c r="P5" s="125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25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18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21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2"/>
      <c r="AB44" s="211"/>
      <c r="AC44" s="211"/>
      <c r="AD44" s="241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53"/>
      <c r="AB45" s="254"/>
      <c r="AC45" s="254"/>
      <c r="AD45" s="25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1" t="s">
        <v>152</v>
      </c>
      <c r="H5" s="354"/>
      <c r="I5" s="305"/>
      <c r="J5" s="306"/>
      <c r="K5" s="306"/>
      <c r="L5" s="306"/>
      <c r="M5" s="307"/>
      <c r="N5" s="253"/>
      <c r="O5" s="308"/>
      <c r="P5" s="111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11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03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06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1" t="s">
        <v>152</v>
      </c>
      <c r="H5" s="354"/>
      <c r="I5" s="305"/>
      <c r="J5" s="306"/>
      <c r="K5" s="306"/>
      <c r="L5" s="306"/>
      <c r="M5" s="307"/>
      <c r="N5" s="253"/>
      <c r="O5" s="308"/>
      <c r="P5" s="111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11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03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06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1" t="s">
        <v>2</v>
      </c>
      <c r="H5" s="354"/>
      <c r="I5" s="305"/>
      <c r="J5" s="306"/>
      <c r="K5" s="306"/>
      <c r="L5" s="306"/>
      <c r="M5" s="307"/>
      <c r="N5" s="253"/>
      <c r="O5" s="308"/>
      <c r="P5" s="125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25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15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15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15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15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15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15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15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15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18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21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2"/>
      <c r="AB44" s="211"/>
      <c r="AC44" s="211"/>
      <c r="AD44" s="241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53"/>
      <c r="AB45" s="254"/>
      <c r="AC45" s="254"/>
      <c r="AD45" s="255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5" t="s">
        <v>158</v>
      </c>
      <c r="B5" s="306"/>
      <c r="C5" s="306"/>
      <c r="D5" s="306"/>
      <c r="E5" s="306"/>
      <c r="F5" s="307"/>
      <c r="G5" s="341" t="s">
        <v>152</v>
      </c>
      <c r="H5" s="354"/>
      <c r="I5" s="305"/>
      <c r="J5" s="306"/>
      <c r="K5" s="306"/>
      <c r="L5" s="306"/>
      <c r="M5" s="307"/>
      <c r="N5" s="253"/>
      <c r="O5" s="308"/>
      <c r="P5" s="111"/>
      <c r="Q5" s="284" t="s">
        <v>11</v>
      </c>
      <c r="R5" s="285"/>
      <c r="S5" s="285"/>
      <c r="T5" s="286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111"/>
      <c r="Q6" s="301" t="s">
        <v>12</v>
      </c>
      <c r="R6" s="302"/>
      <c r="S6" s="302"/>
      <c r="T6" s="303"/>
      <c r="U6" s="185"/>
      <c r="V6" s="186"/>
      <c r="W6" s="186"/>
      <c r="X6" s="186"/>
      <c r="Y6" s="187"/>
      <c r="Z6" s="188"/>
      <c r="AA6" s="186"/>
      <c r="AB6" s="186"/>
      <c r="AC6" s="186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7"/>
      <c r="H28" s="337"/>
      <c r="I28" s="337"/>
      <c r="J28" s="30" t="s">
        <v>19</v>
      </c>
      <c r="K28" s="27">
        <v>59</v>
      </c>
      <c r="L28" s="35"/>
      <c r="M28" s="39"/>
      <c r="N28" s="39"/>
      <c r="O28" s="113"/>
      <c r="P28" s="33"/>
      <c r="Q28" s="337"/>
      <c r="R28" s="337"/>
      <c r="S28" s="337"/>
      <c r="T28" s="40" t="s">
        <v>19</v>
      </c>
      <c r="U28" s="31">
        <v>60</v>
      </c>
      <c r="V28" s="35"/>
      <c r="W28" s="35"/>
      <c r="X28" s="35"/>
      <c r="Y28" s="113"/>
      <c r="Z28" s="33"/>
      <c r="AA28" s="337"/>
      <c r="AB28" s="337"/>
      <c r="AC28" s="3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7"/>
      <c r="H29" s="337"/>
      <c r="I29" s="337"/>
      <c r="J29" s="30" t="s">
        <v>19</v>
      </c>
      <c r="K29" s="31">
        <v>62</v>
      </c>
      <c r="L29" s="28"/>
      <c r="M29" s="28"/>
      <c r="N29" s="28"/>
      <c r="O29" s="100"/>
      <c r="P29" s="29"/>
      <c r="Q29" s="337"/>
      <c r="R29" s="337"/>
      <c r="S29" s="337"/>
      <c r="T29" s="40" t="s">
        <v>19</v>
      </c>
      <c r="U29" s="88">
        <v>63</v>
      </c>
      <c r="V29" s="28"/>
      <c r="W29" s="28"/>
      <c r="X29" s="28"/>
      <c r="Y29" s="100"/>
      <c r="Z29" s="29"/>
      <c r="AA29" s="337"/>
      <c r="AB29" s="337"/>
      <c r="AC29" s="3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7"/>
      <c r="H30" s="337"/>
      <c r="I30" s="337"/>
      <c r="J30" s="30" t="s">
        <v>19</v>
      </c>
      <c r="K30" s="27">
        <v>65</v>
      </c>
      <c r="L30" s="28"/>
      <c r="M30" s="28"/>
      <c r="N30" s="28"/>
      <c r="O30" s="100"/>
      <c r="P30" s="29"/>
      <c r="Q30" s="337"/>
      <c r="R30" s="337"/>
      <c r="S30" s="337"/>
      <c r="T30" s="40" t="s">
        <v>19</v>
      </c>
      <c r="U30" s="88">
        <v>66</v>
      </c>
      <c r="V30" s="28"/>
      <c r="W30" s="28"/>
      <c r="X30" s="28"/>
      <c r="Y30" s="100"/>
      <c r="Z30" s="29"/>
      <c r="AA30" s="337"/>
      <c r="AB30" s="337"/>
      <c r="AC30" s="3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7"/>
      <c r="H31" s="337"/>
      <c r="I31" s="337"/>
      <c r="J31" s="30" t="s">
        <v>19</v>
      </c>
      <c r="K31" s="31">
        <v>68</v>
      </c>
      <c r="L31" s="28"/>
      <c r="M31" s="28"/>
      <c r="N31" s="28"/>
      <c r="O31" s="100"/>
      <c r="P31" s="29"/>
      <c r="Q31" s="337"/>
      <c r="R31" s="337"/>
      <c r="S31" s="337"/>
      <c r="T31" s="40" t="s">
        <v>19</v>
      </c>
      <c r="U31" s="88">
        <v>69</v>
      </c>
      <c r="V31" s="28"/>
      <c r="W31" s="28"/>
      <c r="X31" s="28"/>
      <c r="Y31" s="100"/>
      <c r="Z31" s="29"/>
      <c r="AA31" s="337"/>
      <c r="AB31" s="337"/>
      <c r="AC31" s="3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7"/>
      <c r="H32" s="337"/>
      <c r="I32" s="337"/>
      <c r="J32" s="30" t="s">
        <v>19</v>
      </c>
      <c r="K32" s="27">
        <v>71</v>
      </c>
      <c r="L32" s="28"/>
      <c r="M32" s="28"/>
      <c r="N32" s="28"/>
      <c r="O32" s="100"/>
      <c r="P32" s="29"/>
      <c r="Q32" s="337"/>
      <c r="R32" s="337"/>
      <c r="S32" s="337"/>
      <c r="T32" s="40" t="s">
        <v>19</v>
      </c>
      <c r="U32" s="88">
        <v>72</v>
      </c>
      <c r="V32" s="28"/>
      <c r="W32" s="28"/>
      <c r="X32" s="28"/>
      <c r="Y32" s="100"/>
      <c r="Z32" s="29"/>
      <c r="AA32" s="337"/>
      <c r="AB32" s="337"/>
      <c r="AC32" s="3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22"/>
      <c r="I33" s="322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22"/>
      <c r="S33" s="322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22"/>
      <c r="AC33" s="322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9" t="s">
        <v>29</v>
      </c>
      <c r="G36" s="260"/>
      <c r="H36" s="260"/>
      <c r="I36" s="260"/>
      <c r="J36" s="261"/>
      <c r="K36" s="282" t="s">
        <v>30</v>
      </c>
      <c r="L36" s="283"/>
      <c r="M36" s="283"/>
      <c r="N36" s="283"/>
      <c r="O36" s="283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7"/>
      <c r="B37" s="273"/>
      <c r="C37" s="273"/>
      <c r="D37" s="274"/>
      <c r="E37" s="42" t="s">
        <v>19</v>
      </c>
      <c r="F37" s="275"/>
      <c r="G37" s="243"/>
      <c r="H37" s="243"/>
      <c r="I37" s="243"/>
      <c r="J37" s="243"/>
      <c r="K37" s="247"/>
      <c r="L37" s="248"/>
      <c r="M37" s="248"/>
      <c r="N37" s="274"/>
      <c r="O37" s="103" t="s">
        <v>19</v>
      </c>
      <c r="P37" s="319"/>
      <c r="Q37" s="320"/>
      <c r="R37" s="320"/>
      <c r="S37" s="320"/>
      <c r="T37" s="320"/>
      <c r="U37" s="247"/>
      <c r="V37" s="248"/>
      <c r="W37" s="248"/>
      <c r="X37" s="248"/>
      <c r="Y37" s="248"/>
      <c r="Z37" s="43" t="s">
        <v>19</v>
      </c>
      <c r="AA37" s="278"/>
      <c r="AB37" s="248"/>
      <c r="AC37" s="248"/>
      <c r="AD37" s="279"/>
    </row>
    <row r="38" spans="1:44" s="18" customFormat="1" ht="15" customHeight="1">
      <c r="A38" s="271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71"/>
      <c r="L38" s="272"/>
      <c r="M38" s="272"/>
      <c r="N38" s="266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41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13"/>
      <c r="L39" s="217"/>
      <c r="M39" s="217"/>
      <c r="N39" s="238"/>
      <c r="O39" s="106" t="s">
        <v>19</v>
      </c>
      <c r="P39" s="267"/>
      <c r="Q39" s="267"/>
      <c r="R39" s="267"/>
      <c r="S39" s="267"/>
      <c r="T39" s="268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41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75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75"/>
      <c r="Q40" s="243"/>
      <c r="R40" s="243"/>
      <c r="S40" s="243"/>
      <c r="T40" s="243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41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329"/>
      <c r="M41" s="329"/>
      <c r="N41" s="229"/>
      <c r="O41" s="98" t="s">
        <v>19</v>
      </c>
      <c r="P41" s="330"/>
      <c r="Q41" s="331"/>
      <c r="R41" s="331"/>
      <c r="S41" s="331"/>
      <c r="T41" s="332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4"/>
      <c r="W42" s="214"/>
      <c r="X42" s="214"/>
      <c r="Y42" s="214"/>
      <c r="Z42" s="44" t="s">
        <v>19</v>
      </c>
      <c r="AA42" s="232"/>
      <c r="AB42" s="211"/>
      <c r="AC42" s="211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2"/>
      <c r="AB43" s="211"/>
      <c r="AC43" s="211"/>
      <c r="AD43" s="241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'6'!AB38:AD38</f>
        <v>中村　恵理子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2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25"/>
    </row>
    <row r="54" spans="1:30" ht="13.5">
      <c r="A54" s="323"/>
      <c r="B54" s="174"/>
      <c r="C54" s="174"/>
      <c r="D54" s="174"/>
      <c r="E54" s="174"/>
      <c r="F54" s="174"/>
      <c r="G54" s="32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25"/>
    </row>
    <row r="55" spans="1:30" ht="13.5">
      <c r="A55" s="323"/>
      <c r="B55" s="174"/>
      <c r="C55" s="174"/>
      <c r="D55" s="174"/>
      <c r="E55" s="174"/>
      <c r="F55" s="174"/>
      <c r="G55" s="32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25"/>
    </row>
    <row r="56" spans="1:30" ht="13.5">
      <c r="A56" s="323"/>
      <c r="B56" s="174"/>
      <c r="C56" s="174"/>
      <c r="D56" s="174"/>
      <c r="E56" s="174"/>
      <c r="F56" s="1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3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3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3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3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3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3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3"/>
      <c r="AA1" s="209"/>
      <c r="AB1" s="7" t="s">
        <v>87</v>
      </c>
      <c r="AC1" s="316"/>
      <c r="AD1" s="31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7"/>
      <c r="Z3" s="317"/>
      <c r="AA3" s="317"/>
      <c r="AB3" s="18"/>
      <c r="AC3" s="18"/>
      <c r="AD3" s="18"/>
    </row>
    <row r="4" spans="1:30" ht="14.25" thickBot="1">
      <c r="A4" s="309" t="s">
        <v>64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1"/>
      <c r="K4" s="211"/>
      <c r="L4" s="211"/>
      <c r="M4" s="212"/>
      <c r="N4" s="312" t="s">
        <v>68</v>
      </c>
      <c r="O4" s="318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05"/>
      <c r="B5" s="306"/>
      <c r="C5" s="306"/>
      <c r="D5" s="306"/>
      <c r="E5" s="306"/>
      <c r="F5" s="307"/>
      <c r="G5" s="341"/>
      <c r="H5" s="354"/>
      <c r="I5" s="305" t="s">
        <v>65</v>
      </c>
      <c r="J5" s="306"/>
      <c r="K5" s="306"/>
      <c r="L5" s="306"/>
      <c r="M5" s="307"/>
      <c r="N5" s="253" t="s">
        <v>68</v>
      </c>
      <c r="O5" s="308"/>
      <c r="P5" s="82"/>
      <c r="Q5" s="284" t="s">
        <v>11</v>
      </c>
      <c r="R5" s="285"/>
      <c r="S5" s="285"/>
      <c r="T5" s="286"/>
      <c r="U5" s="309" t="s">
        <v>82</v>
      </c>
      <c r="V5" s="310"/>
      <c r="W5" s="310"/>
      <c r="X5" s="310"/>
      <c r="Y5" s="311"/>
      <c r="Z5" s="312" t="s">
        <v>67</v>
      </c>
      <c r="AA5" s="310"/>
      <c r="AB5" s="310"/>
      <c r="AC5" s="310"/>
      <c r="AD5" s="313"/>
    </row>
    <row r="6" spans="1:30" ht="14.25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299"/>
      <c r="O6" s="300"/>
      <c r="P6" s="82"/>
      <c r="Q6" s="301" t="s">
        <v>12</v>
      </c>
      <c r="R6" s="302"/>
      <c r="S6" s="302"/>
      <c r="T6" s="303"/>
      <c r="U6" s="185" t="s">
        <v>88</v>
      </c>
      <c r="V6" s="186"/>
      <c r="W6" s="186"/>
      <c r="X6" s="186"/>
      <c r="Y6" s="187"/>
      <c r="Z6" s="188" t="s">
        <v>67</v>
      </c>
      <c r="AA6" s="186"/>
      <c r="AB6" s="186"/>
      <c r="AC6" s="186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7" t="s">
        <v>90</v>
      </c>
      <c r="H9" s="287"/>
      <c r="I9" s="28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7" t="s">
        <v>92</v>
      </c>
      <c r="R9" s="287"/>
      <c r="S9" s="28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7" t="s">
        <v>93</v>
      </c>
      <c r="AB9" s="287"/>
      <c r="AC9" s="28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7" t="s">
        <v>94</v>
      </c>
      <c r="H10" s="287"/>
      <c r="I10" s="28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7" t="s">
        <v>95</v>
      </c>
      <c r="R10" s="287"/>
      <c r="S10" s="28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7" t="s">
        <v>96</v>
      </c>
      <c r="AB10" s="287"/>
      <c r="AC10" s="28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7" t="s">
        <v>97</v>
      </c>
      <c r="H11" s="287"/>
      <c r="I11" s="28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7" t="s">
        <v>98</v>
      </c>
      <c r="R11" s="287"/>
      <c r="S11" s="28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7" t="s">
        <v>99</v>
      </c>
      <c r="AB11" s="287"/>
      <c r="AC11" s="28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7" t="s">
        <v>100</v>
      </c>
      <c r="H12" s="287"/>
      <c r="I12" s="28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7" t="s">
        <v>101</v>
      </c>
      <c r="R12" s="287"/>
      <c r="S12" s="28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7" t="s">
        <v>102</v>
      </c>
      <c r="AB12" s="287"/>
      <c r="AC12" s="28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7" t="s">
        <v>103</v>
      </c>
      <c r="H13" s="287"/>
      <c r="I13" s="28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7" t="s">
        <v>104</v>
      </c>
      <c r="R13" s="287"/>
      <c r="S13" s="28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7" t="s">
        <v>105</v>
      </c>
      <c r="AB13" s="287"/>
      <c r="AC13" s="28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7" t="s">
        <v>106</v>
      </c>
      <c r="H14" s="287"/>
      <c r="I14" s="28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7" t="s">
        <v>107</v>
      </c>
      <c r="R14" s="287"/>
      <c r="S14" s="28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7" t="s">
        <v>108</v>
      </c>
      <c r="AB14" s="287"/>
      <c r="AC14" s="28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7" t="s">
        <v>109</v>
      </c>
      <c r="H15" s="287"/>
      <c r="I15" s="28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7" t="s">
        <v>110</v>
      </c>
      <c r="R15" s="287"/>
      <c r="S15" s="28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7" t="s">
        <v>111</v>
      </c>
      <c r="AB15" s="287"/>
      <c r="AC15" s="28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7" t="s">
        <v>112</v>
      </c>
      <c r="H16" s="287"/>
      <c r="I16" s="28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7" t="s">
        <v>113</v>
      </c>
      <c r="R16" s="287"/>
      <c r="S16" s="28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7" t="s">
        <v>114</v>
      </c>
      <c r="AB16" s="287"/>
      <c r="AC16" s="28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7" t="s">
        <v>115</v>
      </c>
      <c r="H17" s="287"/>
      <c r="I17" s="28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7" t="s">
        <v>116</v>
      </c>
      <c r="R17" s="287"/>
      <c r="S17" s="28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7" t="s">
        <v>117</v>
      </c>
      <c r="AB17" s="287"/>
      <c r="AC17" s="28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7" t="s">
        <v>118</v>
      </c>
      <c r="H18" s="287"/>
      <c r="I18" s="28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7" t="s">
        <v>119</v>
      </c>
      <c r="R18" s="287"/>
      <c r="S18" s="28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7" t="s">
        <v>120</v>
      </c>
      <c r="AB18" s="287"/>
      <c r="AC18" s="28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7" t="s">
        <v>121</v>
      </c>
      <c r="H19" s="287"/>
      <c r="I19" s="28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7" t="s">
        <v>122</v>
      </c>
      <c r="R19" s="287"/>
      <c r="S19" s="28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7" t="s">
        <v>123</v>
      </c>
      <c r="AB19" s="287"/>
      <c r="AC19" s="28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7" t="s">
        <v>124</v>
      </c>
      <c r="H20" s="287"/>
      <c r="I20" s="28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7" t="s">
        <v>125</v>
      </c>
      <c r="R20" s="287"/>
      <c r="S20" s="28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7" t="s">
        <v>126</v>
      </c>
      <c r="AB20" s="287"/>
      <c r="AC20" s="28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7" t="s">
        <v>127</v>
      </c>
      <c r="H21" s="287"/>
      <c r="I21" s="28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7" t="s">
        <v>128</v>
      </c>
      <c r="R21" s="287"/>
      <c r="S21" s="28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7" t="s">
        <v>129</v>
      </c>
      <c r="AB21" s="287"/>
      <c r="AC21" s="28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7" t="s">
        <v>130</v>
      </c>
      <c r="H22" s="287"/>
      <c r="I22" s="28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7" t="s">
        <v>131</v>
      </c>
      <c r="R22" s="287"/>
      <c r="S22" s="28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7" t="s">
        <v>132</v>
      </c>
      <c r="AB22" s="287"/>
      <c r="AC22" s="28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7" t="s">
        <v>133</v>
      </c>
      <c r="H23" s="287"/>
      <c r="I23" s="28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7" t="s">
        <v>134</v>
      </c>
      <c r="R23" s="287"/>
      <c r="S23" s="28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7" t="s">
        <v>135</v>
      </c>
      <c r="AB23" s="287"/>
      <c r="AC23" s="28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7" t="s">
        <v>136</v>
      </c>
      <c r="H24" s="287"/>
      <c r="I24" s="28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7" t="s">
        <v>95</v>
      </c>
      <c r="R24" s="287"/>
      <c r="S24" s="28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7" t="s">
        <v>137</v>
      </c>
      <c r="AB24" s="337"/>
      <c r="AC24" s="33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7" t="s">
        <v>73</v>
      </c>
      <c r="H25" s="287"/>
      <c r="I25" s="28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7" t="s">
        <v>138</v>
      </c>
      <c r="R25" s="287"/>
      <c r="S25" s="28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7" t="s">
        <v>75</v>
      </c>
      <c r="AB25" s="287"/>
      <c r="AC25" s="28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7" t="s">
        <v>139</v>
      </c>
      <c r="H26" s="337"/>
      <c r="I26" s="33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7" t="s">
        <v>140</v>
      </c>
      <c r="R26" s="337"/>
      <c r="S26" s="33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7" t="s">
        <v>74</v>
      </c>
      <c r="AB26" s="337"/>
      <c r="AC26" s="33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7" t="s">
        <v>76</v>
      </c>
      <c r="H27" s="337"/>
      <c r="I27" s="337"/>
      <c r="J27" s="34" t="s">
        <v>19</v>
      </c>
      <c r="K27" s="38">
        <v>56</v>
      </c>
      <c r="L27" s="35"/>
      <c r="M27" s="39"/>
      <c r="N27" s="39"/>
      <c r="O27" s="32"/>
      <c r="P27" s="33"/>
      <c r="Q27" s="337"/>
      <c r="R27" s="337"/>
      <c r="S27" s="337"/>
      <c r="T27" s="40" t="s">
        <v>19</v>
      </c>
      <c r="U27" s="31">
        <v>57</v>
      </c>
      <c r="V27" s="35"/>
      <c r="W27" s="35"/>
      <c r="X27" s="35"/>
      <c r="Y27" s="32"/>
      <c r="Z27" s="33"/>
      <c r="AA27" s="337"/>
      <c r="AB27" s="337"/>
      <c r="AC27" s="337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141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142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0" t="s">
        <v>28</v>
      </c>
      <c r="B30" s="281"/>
      <c r="C30" s="281"/>
      <c r="D30" s="281"/>
      <c r="E30" s="281"/>
      <c r="F30" s="259" t="s">
        <v>29</v>
      </c>
      <c r="G30" s="260"/>
      <c r="H30" s="260"/>
      <c r="I30" s="260"/>
      <c r="J30" s="261"/>
      <c r="K30" s="282" t="s">
        <v>30</v>
      </c>
      <c r="L30" s="283"/>
      <c r="M30" s="283"/>
      <c r="N30" s="283"/>
      <c r="O30" s="283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4" t="s">
        <v>35</v>
      </c>
      <c r="AB30" s="285"/>
      <c r="AC30" s="285"/>
      <c r="AD30" s="286"/>
    </row>
    <row r="31" spans="1:30" ht="14.25" thickBot="1">
      <c r="A31" s="247"/>
      <c r="B31" s="273"/>
      <c r="C31" s="273"/>
      <c r="D31" s="274"/>
      <c r="E31" s="42" t="s">
        <v>19</v>
      </c>
      <c r="F31" s="275"/>
      <c r="G31" s="243"/>
      <c r="H31" s="243"/>
      <c r="I31" s="243"/>
      <c r="J31" s="243"/>
      <c r="K31" s="247" t="s">
        <v>102</v>
      </c>
      <c r="L31" s="248"/>
      <c r="M31" s="248"/>
      <c r="N31" s="274"/>
      <c r="O31" s="84" t="s">
        <v>19</v>
      </c>
      <c r="P31" s="319" t="s">
        <v>144</v>
      </c>
      <c r="Q31" s="320"/>
      <c r="R31" s="320"/>
      <c r="S31" s="320"/>
      <c r="T31" s="320"/>
      <c r="U31" s="247"/>
      <c r="V31" s="248"/>
      <c r="W31" s="248"/>
      <c r="X31" s="248"/>
      <c r="Y31" s="248"/>
      <c r="Z31" s="43" t="s">
        <v>19</v>
      </c>
      <c r="AA31" s="278"/>
      <c r="AB31" s="248"/>
      <c r="AC31" s="248"/>
      <c r="AD31" s="279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4"/>
      <c r="W32" s="214"/>
      <c r="X32" s="214"/>
      <c r="Y32" s="214"/>
      <c r="Z32" s="44" t="s">
        <v>19</v>
      </c>
      <c r="AA32" s="204"/>
      <c r="AB32" s="204"/>
      <c r="AC32" s="204"/>
      <c r="AD32" s="355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3"/>
      <c r="B34" s="214"/>
      <c r="C34" s="214"/>
      <c r="D34" s="214"/>
      <c r="E34" s="47" t="s">
        <v>19</v>
      </c>
      <c r="F34" s="232"/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35"/>
      <c r="Q34" s="236"/>
      <c r="R34" s="236"/>
      <c r="S34" s="236"/>
      <c r="T34" s="237"/>
      <c r="U34" s="213"/>
      <c r="V34" s="214"/>
      <c r="W34" s="214"/>
      <c r="X34" s="214"/>
      <c r="Y34" s="238"/>
      <c r="Z34" s="47" t="s">
        <v>19</v>
      </c>
      <c r="AA34" s="239"/>
      <c r="AB34" s="239"/>
      <c r="AC34" s="239"/>
      <c r="AD34" s="240"/>
    </row>
    <row r="35" spans="1:30" ht="14.25" thickBo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24"/>
      <c r="Q35" s="225"/>
      <c r="R35" s="225"/>
      <c r="S35" s="225"/>
      <c r="T35" s="226"/>
      <c r="U35" s="227"/>
      <c r="V35" s="228"/>
      <c r="W35" s="228"/>
      <c r="X35" s="228"/>
      <c r="Y35" s="229"/>
      <c r="Z35" s="48" t="s">
        <v>19</v>
      </c>
      <c r="AA35" s="230"/>
      <c r="AB35" s="230"/>
      <c r="AC35" s="230"/>
      <c r="AD35" s="231"/>
    </row>
    <row r="36" spans="1:30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18" t="s">
        <v>36</v>
      </c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30">
      <c r="A37" s="213"/>
      <c r="B37" s="214"/>
      <c r="C37" s="214"/>
      <c r="D37" s="214"/>
      <c r="E37" s="47" t="s">
        <v>19</v>
      </c>
      <c r="F37" s="215"/>
      <c r="G37" s="214"/>
      <c r="H37" s="214"/>
      <c r="I37" s="214"/>
      <c r="J37" s="216"/>
      <c r="K37" s="213"/>
      <c r="L37" s="217"/>
      <c r="M37" s="217"/>
      <c r="N37" s="217"/>
      <c r="O37" s="44" t="s">
        <v>19</v>
      </c>
      <c r="P37" s="215"/>
      <c r="Q37" s="214"/>
      <c r="R37" s="214"/>
      <c r="S37" s="214"/>
      <c r="T37" s="216"/>
      <c r="U37" s="221" t="s">
        <v>37</v>
      </c>
      <c r="V37" s="222"/>
      <c r="W37" s="222"/>
      <c r="X37" s="22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0" t="s">
        <v>40</v>
      </c>
      <c r="B38" s="201"/>
      <c r="C38" s="201"/>
      <c r="D38" s="201"/>
      <c r="E38" s="53"/>
      <c r="F38" s="202" t="s">
        <v>41</v>
      </c>
      <c r="G38" s="201"/>
      <c r="H38" s="201"/>
      <c r="I38" s="201"/>
      <c r="J38" s="203"/>
      <c r="K38" s="200" t="s">
        <v>42</v>
      </c>
      <c r="L38" s="204"/>
      <c r="M38" s="204"/>
      <c r="N38" s="204"/>
      <c r="O38" s="54"/>
      <c r="P38" s="205" t="s">
        <v>78</v>
      </c>
      <c r="Q38" s="206"/>
      <c r="R38" s="206"/>
      <c r="S38" s="206"/>
      <c r="T38" s="207"/>
      <c r="U38" s="208" t="s">
        <v>43</v>
      </c>
      <c r="V38" s="183"/>
      <c r="W38" s="183"/>
      <c r="X38" s="209"/>
      <c r="Y38" s="210">
        <v>0.75</v>
      </c>
      <c r="Z38" s="211"/>
      <c r="AA38" s="212"/>
      <c r="AB38" s="182" t="s">
        <v>69</v>
      </c>
      <c r="AC38" s="183"/>
      <c r="AD38" s="184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79</v>
      </c>
      <c r="Q39" s="192"/>
      <c r="R39" s="192"/>
      <c r="S39" s="192"/>
      <c r="T39" s="193"/>
      <c r="U39" s="185" t="s">
        <v>62</v>
      </c>
      <c r="V39" s="186"/>
      <c r="W39" s="186"/>
      <c r="X39" s="187"/>
      <c r="Y39" s="194">
        <v>0.75</v>
      </c>
      <c r="Z39" s="195"/>
      <c r="AA39" s="196"/>
      <c r="AB39" s="197" t="s">
        <v>70</v>
      </c>
      <c r="AC39" s="198"/>
      <c r="AD39" s="1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80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324" t="s">
        <v>81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325"/>
    </row>
    <row r="44" spans="1:30" ht="14.25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2020-04-13T09:11:44Z</dcterms:modified>
</cp:coreProperties>
</file>