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l="1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<sst xmlns="http://schemas.openxmlformats.org/spreadsheetml/2006/main" count="6671" uniqueCount="457">
  <si>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</si>
  <si>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</si>
  <si>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</si>
  <si>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</si>
  <si>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</si>
  <si>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</si>
  <si>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</si>
  <si>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</si>
  <si>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</si>
  <si>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</si>
  <si>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</si>
  <si>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</si>
  <si>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</si>
  <si>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</si>
  <si>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</si>
  <si>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</si>
  <si>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</si>
  <si>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</si>
  <si>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</si>
  <si>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</si>
  <si>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</si>
  <si>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</si>
  <si>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</si>
  <si>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</si>
  <si>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</si>
  <si>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</si>
  <si>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</si>
  <si>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</si>
  <si>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</si>
  <si>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</si>
  <si>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</si>
  <si>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</si>
  <si>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</si>
  <si>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</si>
  <si>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</si>
  <si>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</si>
  <si>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</si>
  <si>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</si>
  <si>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</si>
  <si>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</si>
  <si>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</si>
  <si>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</si>
  <si>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</si>
  <si>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</si>
  <si>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</si>
  <si>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</si>
  <si>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</si>
  <si>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</si>
  <si>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</si>
  <si>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</si>
  <si>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</si>
  <si>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</si>
  <si>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</si>
  <si>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</si>
  <si>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</si>
  <si>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</si>
  <si>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</si>
  <si>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</si>
  <si>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</si>
  <si>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</si>
  <si>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</si>
  <si>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</si>
  <si>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</si>
  <si>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</si>
  <si>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</si>
  <si>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</si>
  <si>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</si>
  <si>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</si>
  <si>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</si>
  <si>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</si>
  <si>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</si>
  <si>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</si>
  <si>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</si>
  <si>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</si>
  <si>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</si>
  <si>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</si>
  <si>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</si>
  <si>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</si>
  <si>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</si>
  <si>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</si>
  <si>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</si>
  <si>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</si>
  <si>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</si>
  <si>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</si>
  <si>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</si>
  <si>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</si>
  <si>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</si>
  <si>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</si>
  <si>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</si>
  <si>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</si>
  <si>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</si>
  <si>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</si>
  <si>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</si>
  <si>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</si>
  <si>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</si>
  <si>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</si>
  <si>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</si>
  <si>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</si>
  <si>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</si>
  <si>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</si>
  <si>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</si>
  <si>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</si>
  <si>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</si>
  <si>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</si>
  <si>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</si>
  <si>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</si>
  <si>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</si>
  <si>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</si>
  <si>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</si>
  <si>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</si>
  <si>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</si>
  <si>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</si>
  <si>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</si>
  <si>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</si>
  <si>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</si>
  <si>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</si>
  <si>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</si>
  <si>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</si>
  <si>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</si>
  <si>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</si>
  <si>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</si>
  <si>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</si>
  <si>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</si>
  <si>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</si>
  <si>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</si>
  <si>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</si>
  <si>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</si>
  <si>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</si>
  <si>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</si>
  <si>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</si>
  <si>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</si>
  <si>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</si>
  <si>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</si>
  <si>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</si>
  <si>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</si>
  <si>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</si>
  <si>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</si>
  <si>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</si>
  <si>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</si>
  <si>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</si>
  <si>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</si>
  <si>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</si>
  <si>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</si>
  <si>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</si>
  <si>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</si>
  <si>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</si>
  <si>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</si>
  <si>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</si>
  <si>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</si>
  <si>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</si>
  <si>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</si>
  <si>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</si>
  <si>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</si>
  <si>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</si>
  <si>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</si>
  <si>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</si>
  <si>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</si>
  <si>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</si>
  <si>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</si>
  <si>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</si>
  <si>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</si>
  <si>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</si>
  <si>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</si>
  <si>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</si>
  <si>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</si>
  <si>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</si>
  <si>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</si>
  <si>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</si>
  <si>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</si>
  <si>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</si>
  <si>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</si>
  <si>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</si>
  <si>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</si>
  <si>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</si>
  <si>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</si>
  <si>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</si>
  <si>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</si>
  <si>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</si>
  <si>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</si>
  <si>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</si>
  <si>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</si>
  <si>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</si>
  <si>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</si>
  <si>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</si>
  <si>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</si>
  <si>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</si>
  <si>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</si>
  <si>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</si>
  <si>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</si>
  <si>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</si>
  <si>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</si>
  <si>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</si>
  <si>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</si>
  <si>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</si>
  <si>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</si>
  <si>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</si>
  <si>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</si>
  <si>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</si>
  <si>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</si>
  <si>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</si>
  <si>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</si>
  <si>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</si>
  <si>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</si>
  <si>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</si>
  <si>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</si>
  <si>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</si>
  <si>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</si>
  <si>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</si>
  <si>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</si>
  <si>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</si>
  <si>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</si>
  <si>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</si>
  <si>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</si>
  <si>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</si>
  <si>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</si>
  <si>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</si>
  <si>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</si>
  <si>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</si>
  <si>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</si>
  <si>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</si>
  <si>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</si>
  <si>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</si>
  <si>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</si>
  <si>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</si>
  <si>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</si>
  <si>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</si>
  <si>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</si>
  <si>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</si>
  <si>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</si>
  <si>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</si>
  <si>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</si>
  <si>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</si>
  <si>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</si>
  <si>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</si>
  <si>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</si>
  <si>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</si>
  <si>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</si>
  <si>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</si>
  <si>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</si>
  <si>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</si>
  <si>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</si>
  <si>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</si>
  <si>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</si>
  <si>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</si>
  <si>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</si>
  <si>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</si>
  <si>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</si>
  <si>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</si>
  <si>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</si>
  <si>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</si>
  <si>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</si>
  <si>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</si>
  <si>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</si>
  <si>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</si>
  <si>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</si>
  <si>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</si>
  <si>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</si>
  <si>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</si>
  <si>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</si>
  <si>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</si>
  <si>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</si>
  <si>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</si>
  <si>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</si>
  <si>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</si>
  <si>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</si>
  <si>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</si>
  <si>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</si>
  <si>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</si>
  <si>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</si>
  <si>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</si>
  <si>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</si>
  <si>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</si>
  <si>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</si>
  <si>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</si>
  <si>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</si>
  <si>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</si>
  <si>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</si>
  <si>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</si>
  <si>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</si>
  <si>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</si>
  <si>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</si>
  <si>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</si>
  <si>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</si>
  <si>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</si>
  <si>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</si>
  <si>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</si>
  <si>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</si>
  <si>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</si>
  <si>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</si>
  <si>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</si>
  <si>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</si>
  <si>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</si>
  <si>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</si>
  <si>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</si>
  <si>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</si>
  <si>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</si>
  <si>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</si>
  <si>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</si>
  <si>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</si>
  <si>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</si>
  <si>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</si>
  <si>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</si>
  <si>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</si>
  <si>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</si>
  <si>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</si>
  <si>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</si>
  <si>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</si>
  <si>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</si>
  <si>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</si>
  <si>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</si>
  <si>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</si>
  <si>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</si>
  <si>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</si>
  <si>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</si>
  <si>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</si>
  <si>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</si>
  <si>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</si>
  <si>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</si>
  <si>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</si>
  <si>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</si>
  <si>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</si>
  <si>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</si>
  <si>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</si>
  <si>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</si>
  <si>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</si>
  <si>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</si>
  <si>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</si>
  <si>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</si>
  <si>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</si>
  <si>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</si>
  <si>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</si>
  <si>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</si>
  <si>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</si>
  <si>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</si>
  <si>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</si>
  <si>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</si>
  <si>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</si>
  <si>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</si>
  <si>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</si>
  <si>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</si>
  <si>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</si>
  <si>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</si>
  <si>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</si>
  <si>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</si>
  <si>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</si>
  <si>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</si>
  <si>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</si>
  <si>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</si>
  <si>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</si>
  <si>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</si>
  <si>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</si>
  <si>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</si>
  <si>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</si>
  <si>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</si>
  <si>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</si>
  <si>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</si>
  <si>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</si>
  <si>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</si>
  <si>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</si>
  <si>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</si>
  <si>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</si>
  <si>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</si>
  <si>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</si>
  <si>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</si>
  <si>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</si>
  <si>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</si>
  <si>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</si>
  <si>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</si>
  <si>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</si>
  <si>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</si>
  <si>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</si>
  <si>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</si>
  <si>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</si>
  <si>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</si>
  <si>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</si>
  <si>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</si>
  <si>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</si>
  <si>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</si>
  <si>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</si>
  <si>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</si>
  <si>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</si>
  <si>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</si>
  <si>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</si>
  <si>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</si>
  <si>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</si>
  <si>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</si>
  <si>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</si>
  <si>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</si>
  <si>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長谷川　トキ</t>
    <rPh sb="0" eb="3">
      <t>ハセガワ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</si>
  <si>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</si>
  <si>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</si>
  <si>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</si>
  <si>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</si>
  <si>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</si>
  <si>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</si>
  <si>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</si>
  <si>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ヤマハタ</t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</si>
  <si>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</si>
  <si>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</si>
  <si>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</si>
  <si>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</si>
  <si>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</si>
  <si>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</si>
  <si>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</si>
  <si>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蛯名　勇</t>
    <rPh sb="0" eb="2">
      <t>エビナ</t>
    </rPh>
    <rPh sb="3" eb="4">
      <t>イサム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</si>
  <si>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</si>
  <si>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</si>
  <si>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</si>
  <si>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</si>
  <si>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</si>
  <si>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</si>
  <si>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附田　亜矢子</t>
    <rPh sb="0" eb="2">
      <t>ツクダ</t>
    </rPh>
    <rPh sb="3" eb="6">
      <t>アヤコ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</si>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</sst>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">
        <v>167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/>
      <c r="J5" s="314"/>
      <c r="K5" s="314"/>
      <c r="L5" s="314"/>
      <c r="M5" s="315"/>
      <c r="N5" s="251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189</v>
      </c>
      <c r="J5" s="314"/>
      <c r="K5" s="314"/>
      <c r="L5" s="314"/>
      <c r="M5" s="315"/>
      <c r="N5" s="251" t="s">
        <v>190</v>
      </c>
      <c r="O5" s="316"/>
      <c r="P5" s="133"/>
      <c r="Q5" s="289" t="s">
        <v>11</v>
      </c>
      <c r="R5" s="290"/>
      <c r="S5" s="290"/>
      <c r="T5" s="291"/>
      <c r="U5" s="317" t="s">
        <v>191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 t="s">
        <v>192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00" t="s">
        <v>169</v>
      </c>
      <c r="H9" s="300"/>
      <c r="I9" s="300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00" t="s">
        <v>193</v>
      </c>
      <c r="R9" s="300"/>
      <c r="S9" s="300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00" t="s">
        <v>203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00" t="s">
        <v>170</v>
      </c>
      <c r="H10" s="300"/>
      <c r="I10" s="300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00" t="s">
        <v>194</v>
      </c>
      <c r="R10" s="300"/>
      <c r="S10" s="300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0" t="s">
        <v>212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00" t="s">
        <v>171</v>
      </c>
      <c r="H11" s="300"/>
      <c r="I11" s="300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00" t="s">
        <v>195</v>
      </c>
      <c r="R11" s="300"/>
      <c r="S11" s="300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0" t="s">
        <v>204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00" t="s">
        <v>172</v>
      </c>
      <c r="H12" s="300"/>
      <c r="I12" s="300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0" t="s">
        <v>196</v>
      </c>
      <c r="R12" s="300"/>
      <c r="S12" s="300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00" t="s">
        <v>205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00" t="s">
        <v>173</v>
      </c>
      <c r="H13" s="300"/>
      <c r="I13" s="300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00" t="s">
        <v>197</v>
      </c>
      <c r="R13" s="300"/>
      <c r="S13" s="300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00" t="s">
        <v>206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00" t="s">
        <v>174</v>
      </c>
      <c r="H14" s="300"/>
      <c r="I14" s="300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00" t="s">
        <v>198</v>
      </c>
      <c r="R14" s="300"/>
      <c r="S14" s="300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00" t="s">
        <v>213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00" t="s">
        <v>175</v>
      </c>
      <c r="H15" s="300"/>
      <c r="I15" s="300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0" t="s">
        <v>199</v>
      </c>
      <c r="R15" s="300"/>
      <c r="S15" s="300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00" t="s">
        <v>211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00" t="s">
        <v>176</v>
      </c>
      <c r="H16" s="300"/>
      <c r="I16" s="300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00" t="s">
        <v>200</v>
      </c>
      <c r="R16" s="300"/>
      <c r="S16" s="300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0" t="s">
        <v>214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00" t="s">
        <v>177</v>
      </c>
      <c r="H17" s="300"/>
      <c r="I17" s="300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00" t="s">
        <v>201</v>
      </c>
      <c r="R17" s="300"/>
      <c r="S17" s="300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00" t="s">
        <v>215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00" t="s">
        <v>181</v>
      </c>
      <c r="H18" s="300"/>
      <c r="I18" s="300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0" t="s">
        <v>202</v>
      </c>
      <c r="R18" s="300"/>
      <c r="S18" s="300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00" t="s">
        <v>216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00" t="s">
        <v>185</v>
      </c>
      <c r="H19" s="300"/>
      <c r="I19" s="300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00" t="s">
        <v>210</v>
      </c>
      <c r="R19" s="300"/>
      <c r="S19" s="300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00" t="s">
        <v>232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00" t="s">
        <v>188</v>
      </c>
      <c r="H20" s="300"/>
      <c r="I20" s="300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00" t="s">
        <v>209</v>
      </c>
      <c r="R20" s="300"/>
      <c r="S20" s="300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0" t="s">
        <v>207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00" t="s">
        <v>217</v>
      </c>
      <c r="H21" s="300"/>
      <c r="I21" s="300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00" t="s">
        <v>222</v>
      </c>
      <c r="R21" s="300"/>
      <c r="S21" s="300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00" t="s">
        <v>220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00" t="s">
        <v>224</v>
      </c>
      <c r="H22" s="300"/>
      <c r="I22" s="300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00" t="s">
        <v>223</v>
      </c>
      <c r="R22" s="300"/>
      <c r="S22" s="300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00" t="s">
        <v>221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00" t="s">
        <v>225</v>
      </c>
      <c r="H23" s="300"/>
      <c r="I23" s="300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00" t="s">
        <v>226</v>
      </c>
      <c r="R23" s="300"/>
      <c r="S23" s="300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0" t="s">
        <v>227</v>
      </c>
      <c r="AB23" s="300"/>
      <c r="AC23" s="300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299" t="s">
        <v>228</v>
      </c>
      <c r="H24" s="299"/>
      <c r="I24" s="299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299" t="s">
        <v>229</v>
      </c>
      <c r="R24" s="299"/>
      <c r="S24" s="299"/>
      <c r="T24" s="93" t="s">
        <v>19</v>
      </c>
      <c r="U24" s="89">
        <v>48</v>
      </c>
      <c r="V24" s="156"/>
      <c r="W24" s="156"/>
      <c r="X24" s="156"/>
      <c r="Y24" s="155"/>
      <c r="Z24" s="158"/>
      <c r="AA24" s="299"/>
      <c r="AB24" s="299"/>
      <c r="AC24" s="299"/>
      <c r="AD24" s="93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330">
        <f>COUNTIF(B9:B24,"・")+COUNTIF(L9:L24,"・")+COUNTIF(V9:V24,"・")</f>
        <v>4</v>
      </c>
      <c r="G25" s="296"/>
      <c r="H25" s="95" t="s">
        <v>22</v>
      </c>
      <c r="I25" s="94" t="s">
        <v>23</v>
      </c>
      <c r="J25" s="330">
        <f>COUNTIF(C9:C24,"・")+COUNTIF(M9:M24,"・")+COUNTIF(W9:W24,"・")</f>
        <v>43</v>
      </c>
      <c r="K25" s="330"/>
      <c r="L25" s="95" t="s">
        <v>22</v>
      </c>
      <c r="M25" s="94" t="s">
        <v>24</v>
      </c>
      <c r="N25" s="330">
        <f>SUM(F25:K25)</f>
        <v>47</v>
      </c>
      <c r="O25" s="330"/>
      <c r="P25" s="330"/>
      <c r="Q25" s="95" t="s">
        <v>22</v>
      </c>
      <c r="R25" s="139" t="s">
        <v>3</v>
      </c>
      <c r="S25" s="139" t="s">
        <v>25</v>
      </c>
      <c r="T25" s="330">
        <f>COUNTIF(D9:D24,"・")+COUNTIF(N9:N24,"・")+COUNTIF(X9:X24,"・")</f>
        <v>47</v>
      </c>
      <c r="U25" s="330"/>
      <c r="V25" s="330"/>
      <c r="W25" s="139" t="s">
        <v>22</v>
      </c>
      <c r="X25" s="139" t="s">
        <v>26</v>
      </c>
      <c r="Y25" s="139" t="s">
        <v>27</v>
      </c>
      <c r="Z25" s="330">
        <f>COUNTIF(E9:E24,"・")+COUNTIF(O9:O24,"・")+COUNTIF(Y9:Y24,"・")</f>
        <v>0</v>
      </c>
      <c r="AA25" s="296"/>
      <c r="AB25" s="29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57" t="s">
        <v>29</v>
      </c>
      <c r="G27" s="258"/>
      <c r="H27" s="258"/>
      <c r="I27" s="258"/>
      <c r="J27" s="259"/>
      <c r="K27" s="287" t="s">
        <v>30</v>
      </c>
      <c r="L27" s="288"/>
      <c r="M27" s="288"/>
      <c r="N27" s="288"/>
      <c r="O27" s="288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89" t="s">
        <v>35</v>
      </c>
      <c r="AB27" s="290"/>
      <c r="AC27" s="290"/>
      <c r="AD27" s="291"/>
      <c r="AR27" s="18"/>
    </row>
    <row r="28" spans="1:45" s="18" customFormat="1" ht="15" customHeight="1">
      <c r="A28" s="245"/>
      <c r="B28" s="279"/>
      <c r="C28" s="279"/>
      <c r="D28" s="280"/>
      <c r="E28" s="42" t="s">
        <v>19</v>
      </c>
      <c r="F28" s="267"/>
      <c r="G28" s="241"/>
      <c r="H28" s="241"/>
      <c r="I28" s="241"/>
      <c r="J28" s="241"/>
      <c r="K28" s="245" t="s">
        <v>179</v>
      </c>
      <c r="L28" s="246"/>
      <c r="M28" s="246"/>
      <c r="N28" s="280"/>
      <c r="O28" s="135" t="s">
        <v>19</v>
      </c>
      <c r="P28" s="281" t="s">
        <v>180</v>
      </c>
      <c r="Q28" s="282"/>
      <c r="R28" s="282"/>
      <c r="S28" s="282"/>
      <c r="T28" s="282"/>
      <c r="U28" s="245"/>
      <c r="V28" s="246"/>
      <c r="W28" s="246"/>
      <c r="X28" s="246"/>
      <c r="Y28" s="246"/>
      <c r="Z28" s="43" t="s">
        <v>19</v>
      </c>
      <c r="AA28" s="283"/>
      <c r="AB28" s="246"/>
      <c r="AC28" s="246"/>
      <c r="AD28" s="284"/>
      <c r="AR28" s="41"/>
    </row>
    <row r="29" spans="1:45" s="18" customFormat="1" ht="14.25" customHeight="1" thickBot="1">
      <c r="A29" s="277"/>
      <c r="B29" s="273"/>
      <c r="C29" s="273"/>
      <c r="D29" s="274"/>
      <c r="E29" s="97" t="s">
        <v>19</v>
      </c>
      <c r="F29" s="272"/>
      <c r="G29" s="273"/>
      <c r="H29" s="273"/>
      <c r="I29" s="273"/>
      <c r="J29" s="273"/>
      <c r="K29" s="277" t="s">
        <v>230</v>
      </c>
      <c r="L29" s="278"/>
      <c r="M29" s="278"/>
      <c r="N29" s="274"/>
      <c r="O29" s="140" t="s">
        <v>19</v>
      </c>
      <c r="P29" s="214" t="s">
        <v>231</v>
      </c>
      <c r="Q29" s="213"/>
      <c r="R29" s="213"/>
      <c r="S29" s="213"/>
      <c r="T29" s="213"/>
      <c r="U29" s="212"/>
      <c r="V29" s="216"/>
      <c r="W29" s="216"/>
      <c r="X29" s="216"/>
      <c r="Y29" s="216"/>
      <c r="Z29" s="44" t="s">
        <v>19</v>
      </c>
      <c r="AA29" s="231"/>
      <c r="AB29" s="210"/>
      <c r="AC29" s="210"/>
      <c r="AD29" s="266"/>
      <c r="AR29" s="73"/>
      <c r="AS29" s="73"/>
    </row>
    <row r="30" spans="1:45" s="18" customFormat="1" ht="15" customHeight="1" thickBot="1">
      <c r="A30" s="254" t="s">
        <v>32</v>
      </c>
      <c r="B30" s="255"/>
      <c r="C30" s="255"/>
      <c r="D30" s="255"/>
      <c r="E30" s="256"/>
      <c r="F30" s="257" t="s">
        <v>33</v>
      </c>
      <c r="G30" s="258"/>
      <c r="H30" s="258"/>
      <c r="I30" s="258"/>
      <c r="J30" s="259"/>
      <c r="K30" s="258" t="s">
        <v>34</v>
      </c>
      <c r="L30" s="258"/>
      <c r="M30" s="258"/>
      <c r="N30" s="258"/>
      <c r="O30" s="258"/>
      <c r="P30" s="257" t="s">
        <v>35</v>
      </c>
      <c r="Q30" s="258"/>
      <c r="R30" s="258"/>
      <c r="S30" s="258"/>
      <c r="T30" s="260"/>
      <c r="U30" s="261"/>
      <c r="V30" s="213"/>
      <c r="W30" s="213"/>
      <c r="X30" s="213"/>
      <c r="Y30" s="213"/>
      <c r="Z30" s="44" t="s">
        <v>19</v>
      </c>
      <c r="AA30" s="231"/>
      <c r="AB30" s="210"/>
      <c r="AC30" s="210"/>
      <c r="AD30" s="266"/>
    </row>
    <row r="31" spans="1:45" s="18" customFormat="1" ht="15" customHeight="1">
      <c r="A31" s="240" t="s">
        <v>183</v>
      </c>
      <c r="B31" s="241"/>
      <c r="C31" s="241"/>
      <c r="D31" s="241"/>
      <c r="E31" s="45" t="s">
        <v>19</v>
      </c>
      <c r="F31" s="242" t="s">
        <v>184</v>
      </c>
      <c r="G31" s="243"/>
      <c r="H31" s="243"/>
      <c r="I31" s="243"/>
      <c r="J31" s="244"/>
      <c r="K31" s="245" t="s">
        <v>177</v>
      </c>
      <c r="L31" s="246"/>
      <c r="M31" s="246"/>
      <c r="N31" s="246"/>
      <c r="O31" s="46" t="s">
        <v>19</v>
      </c>
      <c r="P31" s="247" t="s">
        <v>178</v>
      </c>
      <c r="Q31" s="248"/>
      <c r="R31" s="248"/>
      <c r="S31" s="248"/>
      <c r="T31" s="249"/>
      <c r="U31" s="240"/>
      <c r="V31" s="250"/>
      <c r="W31" s="250"/>
      <c r="X31" s="250"/>
      <c r="Y31" s="250"/>
      <c r="Z31" s="46" t="s">
        <v>19</v>
      </c>
      <c r="AA31" s="251"/>
      <c r="AB31" s="252"/>
      <c r="AC31" s="252"/>
      <c r="AD31" s="253"/>
      <c r="AF31" s="74"/>
    </row>
    <row r="32" spans="1:45" s="18" customFormat="1" ht="15" customHeight="1">
      <c r="A32" s="212" t="s">
        <v>188</v>
      </c>
      <c r="B32" s="213"/>
      <c r="C32" s="213"/>
      <c r="D32" s="213"/>
      <c r="E32" s="47" t="s">
        <v>19</v>
      </c>
      <c r="F32" s="327" t="s">
        <v>243</v>
      </c>
      <c r="G32" s="328"/>
      <c r="H32" s="328"/>
      <c r="I32" s="328"/>
      <c r="J32" s="329"/>
      <c r="K32" s="212"/>
      <c r="L32" s="216"/>
      <c r="M32" s="216"/>
      <c r="N32" s="216"/>
      <c r="O32" s="44" t="s">
        <v>19</v>
      </c>
      <c r="P32" s="234"/>
      <c r="Q32" s="235"/>
      <c r="R32" s="235"/>
      <c r="S32" s="235"/>
      <c r="T32" s="236"/>
      <c r="U32" s="212"/>
      <c r="V32" s="213"/>
      <c r="W32" s="213"/>
      <c r="X32" s="213"/>
      <c r="Y32" s="237"/>
      <c r="Z32" s="47" t="s">
        <v>19</v>
      </c>
      <c r="AA32" s="238"/>
      <c r="AB32" s="238"/>
      <c r="AC32" s="238"/>
      <c r="AD32" s="239"/>
    </row>
    <row r="33" spans="1:44" s="18" customFormat="1" ht="15" customHeight="1" thickBot="1">
      <c r="A33" s="212" t="s">
        <v>218</v>
      </c>
      <c r="B33" s="213"/>
      <c r="C33" s="213"/>
      <c r="D33" s="213"/>
      <c r="E33" s="47" t="s">
        <v>19</v>
      </c>
      <c r="F33" s="231" t="s">
        <v>219</v>
      </c>
      <c r="G33" s="232"/>
      <c r="H33" s="232"/>
      <c r="I33" s="232"/>
      <c r="J33" s="233"/>
      <c r="K33" s="212"/>
      <c r="L33" s="216"/>
      <c r="M33" s="216"/>
      <c r="N33" s="216"/>
      <c r="O33" s="44" t="s">
        <v>19</v>
      </c>
      <c r="P33" s="223"/>
      <c r="Q33" s="224"/>
      <c r="R33" s="224"/>
      <c r="S33" s="224"/>
      <c r="T33" s="225"/>
      <c r="U33" s="226"/>
      <c r="V33" s="227"/>
      <c r="W33" s="227"/>
      <c r="X33" s="227"/>
      <c r="Y33" s="228"/>
      <c r="Z33" s="48" t="s">
        <v>19</v>
      </c>
      <c r="AA33" s="229"/>
      <c r="AB33" s="229"/>
      <c r="AC33" s="229"/>
      <c r="AD33" s="230"/>
    </row>
    <row r="34" spans="1:44" s="18" customFormat="1" ht="15" customHeight="1">
      <c r="A34" s="212" t="s">
        <v>241</v>
      </c>
      <c r="B34" s="213"/>
      <c r="C34" s="213"/>
      <c r="D34" s="213"/>
      <c r="E34" s="47" t="s">
        <v>19</v>
      </c>
      <c r="F34" s="231" t="s">
        <v>242</v>
      </c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17" t="s">
        <v>36</v>
      </c>
      <c r="V34" s="218"/>
      <c r="W34" s="218"/>
      <c r="X34" s="218"/>
      <c r="Y34" s="218"/>
      <c r="Z34" s="218"/>
      <c r="AA34" s="218"/>
      <c r="AB34" s="218"/>
      <c r="AC34" s="218"/>
      <c r="AD34" s="219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20" t="s">
        <v>37</v>
      </c>
      <c r="V35" s="221"/>
      <c r="W35" s="221"/>
      <c r="X35" s="222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199" t="s">
        <v>40</v>
      </c>
      <c r="B36" s="200"/>
      <c r="C36" s="200"/>
      <c r="D36" s="200"/>
      <c r="E36" s="53"/>
      <c r="F36" s="201" t="s">
        <v>41</v>
      </c>
      <c r="G36" s="200"/>
      <c r="H36" s="200"/>
      <c r="I36" s="200"/>
      <c r="J36" s="202"/>
      <c r="K36" s="199" t="s">
        <v>42</v>
      </c>
      <c r="L36" s="203"/>
      <c r="M36" s="203"/>
      <c r="N36" s="203"/>
      <c r="O36" s="54"/>
      <c r="P36" s="204" t="s">
        <v>268</v>
      </c>
      <c r="Q36" s="205"/>
      <c r="R36" s="205"/>
      <c r="S36" s="205"/>
      <c r="T36" s="206"/>
      <c r="U36" s="207" t="s">
        <v>43</v>
      </c>
      <c r="V36" s="182"/>
      <c r="W36" s="182"/>
      <c r="X36" s="208"/>
      <c r="Y36" s="209">
        <v>0.75</v>
      </c>
      <c r="Z36" s="210"/>
      <c r="AA36" s="211"/>
      <c r="AB36" s="181" t="s">
        <v>187</v>
      </c>
      <c r="AC36" s="182"/>
      <c r="AD36" s="183"/>
      <c r="AE36" s="5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188"/>
      <c r="H37" s="188"/>
      <c r="I37" s="188"/>
      <c r="J37" s="189"/>
      <c r="K37" s="184">
        <v>0</v>
      </c>
      <c r="L37" s="185"/>
      <c r="M37" s="185"/>
      <c r="N37" s="185"/>
      <c r="O37" s="186"/>
      <c r="P37" s="190" t="s">
        <v>269</v>
      </c>
      <c r="Q37" s="191"/>
      <c r="R37" s="191"/>
      <c r="S37" s="191"/>
      <c r="T37" s="192"/>
      <c r="U37" s="184" t="s">
        <v>62</v>
      </c>
      <c r="V37" s="185"/>
      <c r="W37" s="185"/>
      <c r="X37" s="186"/>
      <c r="Y37" s="193">
        <v>0.75</v>
      </c>
      <c r="Z37" s="194"/>
      <c r="AA37" s="195"/>
      <c r="AB37" s="196" t="s">
        <v>186</v>
      </c>
      <c r="AC37" s="197"/>
      <c r="AD37" s="19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9"/>
      <c r="B40" s="171"/>
      <c r="C40" s="171"/>
      <c r="D40" s="171"/>
      <c r="E40" s="171"/>
      <c r="F40" s="171"/>
      <c r="G40" s="180" t="s">
        <v>233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44" s="18" customFormat="1" ht="15" customHeight="1">
      <c r="A41" s="179"/>
      <c r="B41" s="171"/>
      <c r="C41" s="171"/>
      <c r="D41" s="171"/>
      <c r="E41" s="171"/>
      <c r="F41" s="171"/>
      <c r="G41" s="180" t="s">
        <v>234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s="18" customFormat="1" ht="15" customHeight="1" thickBot="1">
      <c r="A42" s="166"/>
      <c r="B42" s="167"/>
      <c r="C42" s="167"/>
      <c r="D42" s="167"/>
      <c r="E42" s="167"/>
      <c r="F42" s="167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33"/>
      <c r="Q5" s="289" t="s">
        <v>11</v>
      </c>
      <c r="R5" s="290"/>
      <c r="S5" s="290"/>
      <c r="T5" s="291"/>
      <c r="U5" s="317" t="s">
        <v>244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 t="s">
        <v>320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00" t="s">
        <v>245</v>
      </c>
      <c r="H9" s="300"/>
      <c r="I9" s="300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00" t="s">
        <v>266</v>
      </c>
      <c r="R9" s="300"/>
      <c r="S9" s="300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00" t="s">
        <v>326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00" t="s">
        <v>295</v>
      </c>
      <c r="H10" s="300"/>
      <c r="I10" s="300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00" t="s">
        <v>316</v>
      </c>
      <c r="R10" s="300"/>
      <c r="S10" s="300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00" t="s">
        <v>289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00" t="s">
        <v>246</v>
      </c>
      <c r="H11" s="300"/>
      <c r="I11" s="300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00" t="s">
        <v>267</v>
      </c>
      <c r="R11" s="300"/>
      <c r="S11" s="300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00" t="s">
        <v>290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00" t="s">
        <v>247</v>
      </c>
      <c r="H12" s="300"/>
      <c r="I12" s="300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00" t="s">
        <v>270</v>
      </c>
      <c r="R12" s="300"/>
      <c r="S12" s="300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00" t="s">
        <v>291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00" t="s">
        <v>248</v>
      </c>
      <c r="H13" s="300"/>
      <c r="I13" s="300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00" t="s">
        <v>271</v>
      </c>
      <c r="R13" s="300"/>
      <c r="S13" s="300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00" t="s">
        <v>296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00" t="s">
        <v>249</v>
      </c>
      <c r="H14" s="300"/>
      <c r="I14" s="300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00" t="s">
        <v>272</v>
      </c>
      <c r="R14" s="300"/>
      <c r="S14" s="300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00" t="s">
        <v>297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00" t="s">
        <v>250</v>
      </c>
      <c r="H15" s="300"/>
      <c r="I15" s="300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00" t="s">
        <v>327</v>
      </c>
      <c r="R15" s="300"/>
      <c r="S15" s="300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00" t="s">
        <v>299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00" t="s">
        <v>251</v>
      </c>
      <c r="H16" s="300"/>
      <c r="I16" s="300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00" t="s">
        <v>273</v>
      </c>
      <c r="R16" s="300"/>
      <c r="S16" s="300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297" t="s">
        <v>265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00" t="s">
        <v>252</v>
      </c>
      <c r="H17" s="300"/>
      <c r="I17" s="300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00" t="s">
        <v>274</v>
      </c>
      <c r="R17" s="300"/>
      <c r="S17" s="300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00" t="s">
        <v>301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00" t="s">
        <v>253</v>
      </c>
      <c r="H18" s="300"/>
      <c r="I18" s="300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00" t="s">
        <v>275</v>
      </c>
      <c r="R18" s="300"/>
      <c r="S18" s="300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00" t="s">
        <v>302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00" t="s">
        <v>254</v>
      </c>
      <c r="H19" s="300"/>
      <c r="I19" s="300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00" t="s">
        <v>276</v>
      </c>
      <c r="R19" s="300"/>
      <c r="S19" s="300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00" t="s">
        <v>303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00" t="s">
        <v>255</v>
      </c>
      <c r="H20" s="300"/>
      <c r="I20" s="300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00" t="s">
        <v>277</v>
      </c>
      <c r="R20" s="300"/>
      <c r="S20" s="300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00" t="s">
        <v>304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00" t="s">
        <v>298</v>
      </c>
      <c r="H21" s="300"/>
      <c r="I21" s="300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00" t="s">
        <v>278</v>
      </c>
      <c r="R21" s="300"/>
      <c r="S21" s="300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00" t="s">
        <v>305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00" t="s">
        <v>256</v>
      </c>
      <c r="H22" s="300"/>
      <c r="I22" s="300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00" t="s">
        <v>279</v>
      </c>
      <c r="R22" s="300"/>
      <c r="S22" s="300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00" t="s">
        <v>306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00" t="s">
        <v>257</v>
      </c>
      <c r="H23" s="300"/>
      <c r="I23" s="300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00" t="s">
        <v>280</v>
      </c>
      <c r="R23" s="300"/>
      <c r="S23" s="300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00" t="s">
        <v>307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00" t="s">
        <v>258</v>
      </c>
      <c r="H24" s="300"/>
      <c r="I24" s="300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00" t="s">
        <v>281</v>
      </c>
      <c r="R24" s="300"/>
      <c r="S24" s="300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00" t="s">
        <v>308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00" t="s">
        <v>259</v>
      </c>
      <c r="H25" s="300"/>
      <c r="I25" s="300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00" t="s">
        <v>282</v>
      </c>
      <c r="R25" s="300"/>
      <c r="S25" s="300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297" t="s">
        <v>288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00" t="s">
        <v>260</v>
      </c>
      <c r="H26" s="300"/>
      <c r="I26" s="300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00" t="s">
        <v>283</v>
      </c>
      <c r="R26" s="300"/>
      <c r="S26" s="300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297" t="s">
        <v>319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00" t="s">
        <v>261</v>
      </c>
      <c r="H27" s="300"/>
      <c r="I27" s="300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00" t="s">
        <v>284</v>
      </c>
      <c r="R27" s="300"/>
      <c r="S27" s="300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00" t="s">
        <v>300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297" t="s">
        <v>262</v>
      </c>
      <c r="H28" s="297"/>
      <c r="I28" s="297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297" t="s">
        <v>285</v>
      </c>
      <c r="R28" s="297"/>
      <c r="S28" s="297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297" t="s">
        <v>317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297" t="s">
        <v>263</v>
      </c>
      <c r="H29" s="297"/>
      <c r="I29" s="297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297" t="s">
        <v>286</v>
      </c>
      <c r="R29" s="297"/>
      <c r="S29" s="297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297" t="s">
        <v>318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299" t="s">
        <v>264</v>
      </c>
      <c r="H30" s="299"/>
      <c r="I30" s="299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299" t="s">
        <v>287</v>
      </c>
      <c r="R30" s="299"/>
      <c r="S30" s="299"/>
      <c r="T30" s="93" t="s">
        <v>19</v>
      </c>
      <c r="U30" s="162">
        <v>66</v>
      </c>
      <c r="V30" s="156"/>
      <c r="W30" s="156"/>
      <c r="X30" s="156"/>
      <c r="Y30" s="159"/>
      <c r="Z30" s="157"/>
      <c r="AA30" s="299"/>
      <c r="AB30" s="299"/>
      <c r="AC30" s="299"/>
      <c r="AD30" s="93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330">
        <f>COUNTIF(B9:B30,"・")+COUNTIF(L9:L30,"・")+COUNTIF(V9:V30,"・")</f>
        <v>2</v>
      </c>
      <c r="G31" s="296"/>
      <c r="H31" s="95" t="s">
        <v>22</v>
      </c>
      <c r="I31" s="94" t="s">
        <v>23</v>
      </c>
      <c r="J31" s="330">
        <f>COUNTIF(C9:C30,"・")+COUNTIF(M9:M30,"・")+COUNTIF(W9:W30,"・")</f>
        <v>63</v>
      </c>
      <c r="K31" s="330"/>
      <c r="L31" s="95" t="s">
        <v>22</v>
      </c>
      <c r="M31" s="94" t="s">
        <v>24</v>
      </c>
      <c r="N31" s="330">
        <f>SUM(F31:K31)</f>
        <v>65</v>
      </c>
      <c r="O31" s="330"/>
      <c r="P31" s="330"/>
      <c r="Q31" s="95" t="s">
        <v>22</v>
      </c>
      <c r="R31" s="139" t="s">
        <v>3</v>
      </c>
      <c r="S31" s="139" t="s">
        <v>25</v>
      </c>
      <c r="T31" s="330">
        <f>COUNTIF(D9:D30,"・")+COUNTIF(N9:N30,"・")+COUNTIF(X9:X30,"・")</f>
        <v>65</v>
      </c>
      <c r="U31" s="330"/>
      <c r="V31" s="330"/>
      <c r="W31" s="139" t="s">
        <v>22</v>
      </c>
      <c r="X31" s="139" t="s">
        <v>26</v>
      </c>
      <c r="Y31" s="139" t="s">
        <v>27</v>
      </c>
      <c r="Z31" s="330">
        <f>COUNTIF(E9:E30,"・")+COUNTIF(O9:O30,"・")+COUNTIF(Y9:Y30,"・")</f>
        <v>0</v>
      </c>
      <c r="AA31" s="296"/>
      <c r="AB31" s="29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>
      <c r="A34" s="245"/>
      <c r="B34" s="279"/>
      <c r="C34" s="279"/>
      <c r="D34" s="280"/>
      <c r="E34" s="42" t="s">
        <v>19</v>
      </c>
      <c r="F34" s="267"/>
      <c r="G34" s="241"/>
      <c r="H34" s="241"/>
      <c r="I34" s="241"/>
      <c r="J34" s="241"/>
      <c r="K34" s="245" t="s">
        <v>323</v>
      </c>
      <c r="L34" s="246"/>
      <c r="M34" s="246"/>
      <c r="N34" s="280"/>
      <c r="O34" s="135" t="s">
        <v>19</v>
      </c>
      <c r="P34" s="281" t="s">
        <v>324</v>
      </c>
      <c r="Q34" s="282"/>
      <c r="R34" s="282"/>
      <c r="S34" s="282"/>
      <c r="T34" s="282"/>
      <c r="U34" s="245"/>
      <c r="V34" s="246"/>
      <c r="W34" s="246"/>
      <c r="X34" s="246"/>
      <c r="Y34" s="246"/>
      <c r="Z34" s="43" t="s">
        <v>19</v>
      </c>
      <c r="AA34" s="283"/>
      <c r="AB34" s="246"/>
      <c r="AC34" s="246"/>
      <c r="AD34" s="284"/>
      <c r="AE34" s="49"/>
    </row>
    <row r="35" spans="1:44" s="18" customFormat="1" ht="15" customHeight="1" thickBo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40" t="s">
        <v>19</v>
      </c>
      <c r="P35" s="214"/>
      <c r="Q35" s="213"/>
      <c r="R35" s="213"/>
      <c r="S35" s="213"/>
      <c r="T35" s="213"/>
      <c r="U35" s="212"/>
      <c r="V35" s="216"/>
      <c r="W35" s="216"/>
      <c r="X35" s="216"/>
      <c r="Y35" s="216"/>
      <c r="Z35" s="44" t="s">
        <v>19</v>
      </c>
      <c r="AA35" s="231"/>
      <c r="AB35" s="210"/>
      <c r="AC35" s="210"/>
      <c r="AD35" s="266"/>
      <c r="AE35" s="137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13"/>
      <c r="W36" s="213"/>
      <c r="X36" s="213"/>
      <c r="Y36" s="213"/>
      <c r="Z36" s="44" t="s">
        <v>19</v>
      </c>
      <c r="AA36" s="231"/>
      <c r="AB36" s="210"/>
      <c r="AC36" s="210"/>
      <c r="AD36" s="266"/>
      <c r="AE36" s="52"/>
    </row>
    <row r="37" spans="1:44" s="18" customFormat="1" ht="15" customHeight="1">
      <c r="A37" s="240" t="s">
        <v>292</v>
      </c>
      <c r="B37" s="241"/>
      <c r="C37" s="241"/>
      <c r="D37" s="241"/>
      <c r="E37" s="45" t="s">
        <v>19</v>
      </c>
      <c r="F37" s="242" t="s">
        <v>293</v>
      </c>
      <c r="G37" s="243"/>
      <c r="H37" s="243"/>
      <c r="I37" s="243"/>
      <c r="J37" s="244"/>
      <c r="K37" s="245" t="s">
        <v>294</v>
      </c>
      <c r="L37" s="246"/>
      <c r="M37" s="246"/>
      <c r="N37" s="246"/>
      <c r="O37" s="46" t="s">
        <v>19</v>
      </c>
      <c r="P37" s="247" t="s">
        <v>325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12" t="s">
        <v>310</v>
      </c>
      <c r="B38" s="213"/>
      <c r="C38" s="213"/>
      <c r="D38" s="213"/>
      <c r="E38" s="47" t="s">
        <v>19</v>
      </c>
      <c r="F38" s="231" t="s">
        <v>311</v>
      </c>
      <c r="G38" s="232"/>
      <c r="H38" s="232"/>
      <c r="I38" s="232"/>
      <c r="J38" s="233"/>
      <c r="K38" s="212" t="s">
        <v>312</v>
      </c>
      <c r="L38" s="216"/>
      <c r="M38" s="216"/>
      <c r="N38" s="216"/>
      <c r="O38" s="44" t="s">
        <v>19</v>
      </c>
      <c r="P38" s="331" t="s">
        <v>313</v>
      </c>
      <c r="Q38" s="332"/>
      <c r="R38" s="332"/>
      <c r="S38" s="332"/>
      <c r="T38" s="333"/>
      <c r="U38" s="212"/>
      <c r="V38" s="213"/>
      <c r="W38" s="213"/>
      <c r="X38" s="213"/>
      <c r="Y38" s="237"/>
      <c r="Z38" s="47" t="s">
        <v>19</v>
      </c>
      <c r="AA38" s="238"/>
      <c r="AB38" s="238"/>
      <c r="AC38" s="238"/>
      <c r="AD38" s="239"/>
    </row>
    <row r="39" spans="1:44" s="18" customFormat="1" ht="15" customHeight="1" thickBo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 t="s">
        <v>321</v>
      </c>
      <c r="L39" s="216"/>
      <c r="M39" s="216"/>
      <c r="N39" s="216"/>
      <c r="O39" s="44" t="s">
        <v>19</v>
      </c>
      <c r="P39" s="223" t="s">
        <v>322</v>
      </c>
      <c r="Q39" s="224"/>
      <c r="R39" s="224"/>
      <c r="S39" s="224"/>
      <c r="T39" s="225"/>
      <c r="U39" s="226"/>
      <c r="V39" s="227"/>
      <c r="W39" s="227"/>
      <c r="X39" s="227"/>
      <c r="Y39" s="228"/>
      <c r="Z39" s="48" t="s">
        <v>19</v>
      </c>
      <c r="AA39" s="229"/>
      <c r="AB39" s="229"/>
      <c r="AC39" s="229"/>
      <c r="AD39" s="230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 t="s">
        <v>332</v>
      </c>
      <c r="L40" s="216"/>
      <c r="M40" s="216"/>
      <c r="N40" s="216"/>
      <c r="O40" s="44" t="s">
        <v>19</v>
      </c>
      <c r="P40" s="223" t="s">
        <v>333</v>
      </c>
      <c r="Q40" s="224"/>
      <c r="R40" s="224"/>
      <c r="S40" s="224"/>
      <c r="T40" s="225"/>
      <c r="U40" s="217" t="s">
        <v>36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s="18" customFormat="1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20" t="s">
        <v>37</v>
      </c>
      <c r="V41" s="221"/>
      <c r="W41" s="221"/>
      <c r="X41" s="2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9" t="s">
        <v>40</v>
      </c>
      <c r="B42" s="200"/>
      <c r="C42" s="200"/>
      <c r="D42" s="200"/>
      <c r="E42" s="53"/>
      <c r="F42" s="201" t="s">
        <v>41</v>
      </c>
      <c r="G42" s="200"/>
      <c r="H42" s="200"/>
      <c r="I42" s="200"/>
      <c r="J42" s="202"/>
      <c r="K42" s="199" t="s">
        <v>42</v>
      </c>
      <c r="L42" s="203"/>
      <c r="M42" s="203"/>
      <c r="N42" s="203"/>
      <c r="O42" s="54"/>
      <c r="P42" s="204" t="s">
        <v>330</v>
      </c>
      <c r="Q42" s="205"/>
      <c r="R42" s="205"/>
      <c r="S42" s="205"/>
      <c r="T42" s="206"/>
      <c r="U42" s="207" t="s">
        <v>43</v>
      </c>
      <c r="V42" s="182"/>
      <c r="W42" s="182"/>
      <c r="X42" s="208"/>
      <c r="Y42" s="209">
        <v>0.75</v>
      </c>
      <c r="Z42" s="210"/>
      <c r="AA42" s="211"/>
      <c r="AB42" s="181" t="s">
        <v>314</v>
      </c>
      <c r="AC42" s="182"/>
      <c r="AD42" s="183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331</v>
      </c>
      <c r="Q43" s="191"/>
      <c r="R43" s="191"/>
      <c r="S43" s="191"/>
      <c r="T43" s="192"/>
      <c r="U43" s="184" t="s">
        <v>62</v>
      </c>
      <c r="V43" s="185"/>
      <c r="W43" s="185"/>
      <c r="X43" s="186"/>
      <c r="Y43" s="193">
        <v>0.75</v>
      </c>
      <c r="Z43" s="194"/>
      <c r="AA43" s="195"/>
      <c r="AB43" s="196" t="s">
        <v>443</v>
      </c>
      <c r="AC43" s="197"/>
      <c r="AD43" s="198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9"/>
      <c r="B46" s="171"/>
      <c r="C46" s="171"/>
      <c r="D46" s="171"/>
      <c r="E46" s="171"/>
      <c r="F46" s="171"/>
      <c r="G46" s="180" t="s">
        <v>328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3.5">
      <c r="A47" s="179"/>
      <c r="B47" s="171"/>
      <c r="C47" s="171"/>
      <c r="D47" s="171"/>
      <c r="E47" s="171"/>
      <c r="F47" s="171"/>
      <c r="G47" s="180" t="s">
        <v>329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abSelected="1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33"/>
      <c r="Q5" s="289" t="s">
        <v>11</v>
      </c>
      <c r="R5" s="290"/>
      <c r="S5" s="290"/>
      <c r="T5" s="291"/>
      <c r="U5" s="317" t="s">
        <v>334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36"/>
      <c r="F9" s="29">
        <v>30</v>
      </c>
      <c r="G9" s="300" t="s">
        <v>335</v>
      </c>
      <c r="H9" s="300"/>
      <c r="I9" s="300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36"/>
      <c r="P9" s="29">
        <v>28</v>
      </c>
      <c r="Q9" s="300" t="s">
        <v>357</v>
      </c>
      <c r="R9" s="300"/>
      <c r="S9" s="300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36"/>
      <c r="Z9" s="29">
        <v>35</v>
      </c>
      <c r="AA9" s="300" t="s">
        <v>375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28</v>
      </c>
      <c r="G10" s="300" t="s">
        <v>336</v>
      </c>
      <c r="H10" s="300"/>
      <c r="I10" s="300"/>
      <c r="J10" s="34" t="s">
        <v>19</v>
      </c>
      <c r="K10" s="27">
        <v>5</v>
      </c>
      <c r="L10" s="35" t="s">
        <v>438</v>
      </c>
      <c r="M10" s="28"/>
      <c r="N10" s="28" t="s">
        <v>438</v>
      </c>
      <c r="O10" s="113"/>
      <c r="P10" s="33">
        <v>0</v>
      </c>
      <c r="Q10" s="300" t="s">
        <v>448</v>
      </c>
      <c r="R10" s="300"/>
      <c r="S10" s="300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28</v>
      </c>
      <c r="AA10" s="300" t="s">
        <v>419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36"/>
      <c r="F11" s="36">
        <v>28</v>
      </c>
      <c r="G11" s="300" t="s">
        <v>337</v>
      </c>
      <c r="H11" s="300"/>
      <c r="I11" s="300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36"/>
      <c r="P11" s="29">
        <v>28</v>
      </c>
      <c r="Q11" s="300" t="s">
        <v>358</v>
      </c>
      <c r="R11" s="300"/>
      <c r="S11" s="300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36"/>
      <c r="Z11" s="29">
        <v>56</v>
      </c>
      <c r="AA11" s="300" t="s">
        <v>420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14</v>
      </c>
      <c r="G12" s="300" t="s">
        <v>418</v>
      </c>
      <c r="H12" s="300"/>
      <c r="I12" s="300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28</v>
      </c>
      <c r="Q12" s="300" t="s">
        <v>359</v>
      </c>
      <c r="R12" s="300"/>
      <c r="S12" s="300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300" t="s">
        <v>421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36"/>
      <c r="F13" s="29">
        <v>60</v>
      </c>
      <c r="G13" s="300" t="s">
        <v>338</v>
      </c>
      <c r="H13" s="300"/>
      <c r="I13" s="300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36"/>
      <c r="P13" s="29">
        <v>28</v>
      </c>
      <c r="Q13" s="300" t="s">
        <v>360</v>
      </c>
      <c r="R13" s="300"/>
      <c r="S13" s="300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36"/>
      <c r="Z13" s="29">
        <v>7</v>
      </c>
      <c r="AA13" s="300" t="s">
        <v>424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28</v>
      </c>
      <c r="G14" s="300" t="s">
        <v>339</v>
      </c>
      <c r="H14" s="300"/>
      <c r="I14" s="300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28</v>
      </c>
      <c r="Q14" s="300" t="s">
        <v>445</v>
      </c>
      <c r="R14" s="300"/>
      <c r="S14" s="300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0</v>
      </c>
      <c r="AA14" s="300" t="s">
        <v>426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36"/>
      <c r="F15" s="29">
        <v>30</v>
      </c>
      <c r="G15" s="300" t="s">
        <v>340</v>
      </c>
      <c r="H15" s="300"/>
      <c r="I15" s="300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36"/>
      <c r="P15" s="29">
        <v>28</v>
      </c>
      <c r="Q15" s="300" t="s">
        <v>361</v>
      </c>
      <c r="R15" s="300"/>
      <c r="S15" s="300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36"/>
      <c r="Z15" s="29">
        <v>0</v>
      </c>
      <c r="AA15" s="300" t="s">
        <v>427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7</v>
      </c>
      <c r="G16" s="300" t="s">
        <v>341</v>
      </c>
      <c r="H16" s="300"/>
      <c r="I16" s="300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7</v>
      </c>
      <c r="Q16" s="300" t="s">
        <v>362</v>
      </c>
      <c r="R16" s="300"/>
      <c r="S16" s="300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0</v>
      </c>
      <c r="AA16" s="300" t="s">
        <v>428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36"/>
      <c r="F17" s="29">
        <v>60</v>
      </c>
      <c r="G17" s="300" t="s">
        <v>342</v>
      </c>
      <c r="H17" s="300"/>
      <c r="I17" s="300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36"/>
      <c r="P17" s="29">
        <v>7</v>
      </c>
      <c r="Q17" s="300" t="s">
        <v>363</v>
      </c>
      <c r="R17" s="300"/>
      <c r="S17" s="300"/>
      <c r="T17" s="30" t="s">
        <v>19</v>
      </c>
      <c r="U17" s="27">
        <v>27</v>
      </c>
      <c r="V17" s="28"/>
      <c r="W17" s="28" t="s">
        <v>438</v>
      </c>
      <c r="X17" s="28" t="s">
        <v>438</v>
      </c>
      <c r="Y17" s="136"/>
      <c r="Z17" s="29">
        <v>0</v>
      </c>
      <c r="AA17" s="300" t="s">
        <v>429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35</v>
      </c>
      <c r="G18" s="300" t="s">
        <v>343</v>
      </c>
      <c r="H18" s="300"/>
      <c r="I18" s="300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28</v>
      </c>
      <c r="Q18" s="300" t="s">
        <v>364</v>
      </c>
      <c r="R18" s="300"/>
      <c r="S18" s="300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0</v>
      </c>
      <c r="AA18" s="300" t="s">
        <v>430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36"/>
      <c r="F19" s="29">
        <v>28</v>
      </c>
      <c r="G19" s="300" t="s">
        <v>344</v>
      </c>
      <c r="H19" s="300"/>
      <c r="I19" s="300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36"/>
      <c r="P19" s="29">
        <v>14</v>
      </c>
      <c r="Q19" s="300" t="s">
        <v>365</v>
      </c>
      <c r="R19" s="300"/>
      <c r="S19" s="300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36"/>
      <c r="Z19" s="29">
        <v>0</v>
      </c>
      <c r="AA19" s="300" t="s">
        <v>431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28</v>
      </c>
      <c r="G20" s="300" t="s">
        <v>345</v>
      </c>
      <c r="H20" s="300"/>
      <c r="I20" s="300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14</v>
      </c>
      <c r="Q20" s="300" t="s">
        <v>366</v>
      </c>
      <c r="R20" s="300"/>
      <c r="S20" s="300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300" t="s">
        <v>432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36"/>
      <c r="F21" s="29">
        <v>28</v>
      </c>
      <c r="G21" s="300" t="s">
        <v>346</v>
      </c>
      <c r="H21" s="300"/>
      <c r="I21" s="300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36"/>
      <c r="P21" s="29">
        <v>7</v>
      </c>
      <c r="Q21" s="300" t="s">
        <v>367</v>
      </c>
      <c r="R21" s="300"/>
      <c r="S21" s="300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36"/>
      <c r="Z21" s="29">
        <v>0</v>
      </c>
      <c r="AA21" s="300" t="s">
        <v>433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30</v>
      </c>
      <c r="G22" s="300" t="s">
        <v>347</v>
      </c>
      <c r="H22" s="300"/>
      <c r="I22" s="300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28</v>
      </c>
      <c r="Q22" s="300" t="s">
        <v>368</v>
      </c>
      <c r="R22" s="300"/>
      <c r="S22" s="300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300" t="s">
        <v>434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36"/>
      <c r="F23" s="29">
        <v>28</v>
      </c>
      <c r="G23" s="300" t="s">
        <v>348</v>
      </c>
      <c r="H23" s="300"/>
      <c r="I23" s="300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36"/>
      <c r="P23" s="29">
        <v>28</v>
      </c>
      <c r="Q23" s="300" t="s">
        <v>454</v>
      </c>
      <c r="R23" s="300"/>
      <c r="S23" s="300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36"/>
      <c r="Z23" s="29">
        <v>0</v>
      </c>
      <c r="AA23" s="300" t="s">
        <v>435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14</v>
      </c>
      <c r="G24" s="300" t="s">
        <v>349</v>
      </c>
      <c r="H24" s="300"/>
      <c r="I24" s="300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300" t="s">
        <v>369</v>
      </c>
      <c r="R24" s="300"/>
      <c r="S24" s="300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0</v>
      </c>
      <c r="AA24" s="300" t="s">
        <v>436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36"/>
      <c r="F25" s="29">
        <v>28</v>
      </c>
      <c r="G25" s="300" t="s">
        <v>350</v>
      </c>
      <c r="H25" s="300"/>
      <c r="I25" s="300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97" t="s">
        <v>355</v>
      </c>
      <c r="R25" s="297"/>
      <c r="S25" s="297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36"/>
      <c r="Z25" s="29">
        <v>0</v>
      </c>
      <c r="AA25" s="300" t="s">
        <v>437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28</v>
      </c>
      <c r="G26" s="300" t="s">
        <v>351</v>
      </c>
      <c r="H26" s="300"/>
      <c r="I26" s="300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28</v>
      </c>
      <c r="Q26" s="300" t="s">
        <v>370</v>
      </c>
      <c r="R26" s="300"/>
      <c r="S26" s="30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300" t="s">
        <v>446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36"/>
      <c r="F27" s="36">
        <v>28</v>
      </c>
      <c r="G27" s="300" t="s">
        <v>352</v>
      </c>
      <c r="H27" s="300"/>
      <c r="I27" s="300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36"/>
      <c r="P27" s="29">
        <v>28</v>
      </c>
      <c r="Q27" s="300" t="s">
        <v>371</v>
      </c>
      <c r="R27" s="300"/>
      <c r="S27" s="30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36"/>
      <c r="Z27" s="29">
        <v>0</v>
      </c>
      <c r="AA27" s="300" t="s">
        <v>447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30</v>
      </c>
      <c r="G28" s="297" t="s">
        <v>353</v>
      </c>
      <c r="H28" s="297"/>
      <c r="I28" s="297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297" t="s">
        <v>372</v>
      </c>
      <c r="R28" s="297"/>
      <c r="S28" s="297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28</v>
      </c>
      <c r="AA28" s="297" t="s">
        <v>356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438</v>
      </c>
      <c r="D29" s="156" t="s">
        <v>438</v>
      </c>
      <c r="E29" s="164"/>
      <c r="F29" s="157">
        <v>28</v>
      </c>
      <c r="G29" s="299" t="s">
        <v>354</v>
      </c>
      <c r="H29" s="299"/>
      <c r="I29" s="299"/>
      <c r="J29" s="93" t="s">
        <v>19</v>
      </c>
      <c r="K29" s="89">
        <v>62</v>
      </c>
      <c r="L29" s="156"/>
      <c r="M29" s="156" t="s">
        <v>438</v>
      </c>
      <c r="N29" s="156" t="s">
        <v>438</v>
      </c>
      <c r="O29" s="163"/>
      <c r="P29" s="157">
        <v>30</v>
      </c>
      <c r="Q29" s="299" t="s">
        <v>373</v>
      </c>
      <c r="R29" s="299"/>
      <c r="S29" s="299"/>
      <c r="T29" s="93" t="s">
        <v>19</v>
      </c>
      <c r="U29" s="162">
        <v>63</v>
      </c>
      <c r="V29" s="156"/>
      <c r="W29" s="156" t="s">
        <v>438</v>
      </c>
      <c r="X29" s="156" t="s">
        <v>438</v>
      </c>
      <c r="Y29" s="163"/>
      <c r="Z29" s="157">
        <v>28</v>
      </c>
      <c r="AA29" s="299" t="s">
        <v>374</v>
      </c>
      <c r="AB29" s="299"/>
      <c r="AC29" s="299"/>
      <c r="AD29" s="93" t="s">
        <v>19</v>
      </c>
      <c r="AR29" s="73"/>
      <c r="AS29" s="73"/>
    </row>
    <row r="30" spans="1:45" s="18" customFormat="1" ht="15" customHeight="1" thickBot="1">
      <c r="A30" s="292" t="s">
        <v>20</v>
      </c>
      <c r="B30" s="293"/>
      <c r="C30" s="293"/>
      <c r="D30" s="293"/>
      <c r="E30" s="94" t="s">
        <v>21</v>
      </c>
      <c r="F30" s="330">
        <f>COUNTIF(B9:B29,"・")+COUNTIF(L9:L29,"・")+COUNTIF(V9:V29,"・")</f>
        <v>1</v>
      </c>
      <c r="G30" s="296"/>
      <c r="H30" s="95" t="s">
        <v>22</v>
      </c>
      <c r="I30" s="94" t="s">
        <v>23</v>
      </c>
      <c r="J30" s="330">
        <f>COUNTIF(C9:C29,"・")+COUNTIF(M9:M29,"・")+COUNTIF(W9:W29,"・")</f>
        <v>62</v>
      </c>
      <c r="K30" s="330"/>
      <c r="L30" s="95" t="s">
        <v>22</v>
      </c>
      <c r="M30" s="94" t="s">
        <v>24</v>
      </c>
      <c r="N30" s="330">
        <f>SUM(F30:K30)</f>
        <v>63</v>
      </c>
      <c r="O30" s="330"/>
      <c r="P30" s="330"/>
      <c r="Q30" s="95" t="s">
        <v>22</v>
      </c>
      <c r="R30" s="139" t="s">
        <v>3</v>
      </c>
      <c r="S30" s="139" t="s">
        <v>25</v>
      </c>
      <c r="T30" s="330">
        <f>COUNTIF(D9:D29,"・")+COUNTIF(N9:N29,"・")+COUNTIF(X9:X29,"・")</f>
        <v>63</v>
      </c>
      <c r="U30" s="330"/>
      <c r="V30" s="330"/>
      <c r="W30" s="139" t="s">
        <v>22</v>
      </c>
      <c r="X30" s="139" t="s">
        <v>26</v>
      </c>
      <c r="Y30" s="139" t="s">
        <v>27</v>
      </c>
      <c r="Z30" s="330">
        <f>COUNTIF(E9:E29,"・")+COUNTIF(O9:O29,"・")+COUNTIF(Y9:Y29,"・")</f>
        <v>0</v>
      </c>
      <c r="AA30" s="296"/>
      <c r="AB30" s="29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</row>
    <row r="33" spans="1:44" s="18" customFormat="1" ht="15" customHeight="1" thickBot="1">
      <c r="A33" s="245"/>
      <c r="B33" s="279"/>
      <c r="C33" s="279"/>
      <c r="D33" s="280"/>
      <c r="E33" s="42" t="s">
        <v>19</v>
      </c>
      <c r="F33" s="267"/>
      <c r="G33" s="241"/>
      <c r="H33" s="241"/>
      <c r="I33" s="241"/>
      <c r="J33" s="241"/>
      <c r="K33" s="245"/>
      <c r="L33" s="246"/>
      <c r="M33" s="246"/>
      <c r="N33" s="280"/>
      <c r="O33" s="135" t="s">
        <v>19</v>
      </c>
      <c r="P33" s="281"/>
      <c r="Q33" s="282"/>
      <c r="R33" s="282"/>
      <c r="S33" s="282"/>
      <c r="T33" s="282"/>
      <c r="U33" s="245"/>
      <c r="V33" s="246"/>
      <c r="W33" s="246"/>
      <c r="X33" s="246"/>
      <c r="Y33" s="246"/>
      <c r="Z33" s="43" t="s">
        <v>19</v>
      </c>
      <c r="AA33" s="283"/>
      <c r="AB33" s="246"/>
      <c r="AC33" s="246"/>
      <c r="AD33" s="284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13"/>
      <c r="W34" s="213"/>
      <c r="X34" s="213"/>
      <c r="Y34" s="213"/>
      <c r="Z34" s="44" t="s">
        <v>19</v>
      </c>
      <c r="AA34" s="231"/>
      <c r="AB34" s="210"/>
      <c r="AC34" s="210"/>
      <c r="AD34" s="266"/>
      <c r="AE34" s="49"/>
    </row>
    <row r="35" spans="1:44" s="18" customFormat="1" ht="15" customHeight="1">
      <c r="A35" s="240" t="s">
        <v>416</v>
      </c>
      <c r="B35" s="241"/>
      <c r="C35" s="241"/>
      <c r="D35" s="241"/>
      <c r="E35" s="45" t="s">
        <v>19</v>
      </c>
      <c r="F35" s="242" t="s">
        <v>417</v>
      </c>
      <c r="G35" s="243"/>
      <c r="H35" s="243"/>
      <c r="I35" s="243"/>
      <c r="J35" s="244"/>
      <c r="K35" s="245"/>
      <c r="L35" s="246"/>
      <c r="M35" s="246"/>
      <c r="N35" s="246"/>
      <c r="O35" s="46" t="s">
        <v>19</v>
      </c>
      <c r="P35" s="247"/>
      <c r="Q35" s="248"/>
      <c r="R35" s="248"/>
      <c r="S35" s="248"/>
      <c r="T35" s="249"/>
      <c r="U35" s="240"/>
      <c r="V35" s="250"/>
      <c r="W35" s="250"/>
      <c r="X35" s="250"/>
      <c r="Y35" s="250"/>
      <c r="Z35" s="46" t="s">
        <v>19</v>
      </c>
      <c r="AA35" s="251"/>
      <c r="AB35" s="252"/>
      <c r="AC35" s="252"/>
      <c r="AD35" s="253"/>
      <c r="AE35" s="137"/>
    </row>
    <row r="36" spans="1:44" s="18" customFormat="1" ht="15" customHeight="1" thickBot="1">
      <c r="A36" s="212" t="s">
        <v>422</v>
      </c>
      <c r="B36" s="213"/>
      <c r="C36" s="213"/>
      <c r="D36" s="213"/>
      <c r="E36" s="47" t="s">
        <v>19</v>
      </c>
      <c r="F36" s="231" t="s">
        <v>423</v>
      </c>
      <c r="G36" s="232"/>
      <c r="H36" s="232"/>
      <c r="I36" s="232"/>
      <c r="J36" s="233"/>
      <c r="K36" s="212"/>
      <c r="L36" s="216"/>
      <c r="M36" s="216"/>
      <c r="N36" s="216"/>
      <c r="O36" s="44" t="s">
        <v>19</v>
      </c>
      <c r="P36" s="234"/>
      <c r="Q36" s="235"/>
      <c r="R36" s="235"/>
      <c r="S36" s="235"/>
      <c r="T36" s="236"/>
      <c r="U36" s="212"/>
      <c r="V36" s="213"/>
      <c r="W36" s="213"/>
      <c r="X36" s="213"/>
      <c r="Y36" s="237"/>
      <c r="Z36" s="47" t="s">
        <v>19</v>
      </c>
      <c r="AA36" s="238"/>
      <c r="AB36" s="238"/>
      <c r="AC36" s="238"/>
      <c r="AD36" s="239"/>
      <c r="AE36" s="52"/>
    </row>
    <row r="37" spans="1:44" s="18" customFormat="1" ht="15" customHeight="1" thickBot="1">
      <c r="A37" s="212" t="s">
        <v>449</v>
      </c>
      <c r="B37" s="213"/>
      <c r="C37" s="213"/>
      <c r="D37" s="213"/>
      <c r="E37" s="47" t="s">
        <v>19</v>
      </c>
      <c r="F37" s="231" t="s">
        <v>450</v>
      </c>
      <c r="G37" s="232"/>
      <c r="H37" s="232"/>
      <c r="I37" s="232"/>
      <c r="J37" s="233"/>
      <c r="K37" s="212"/>
      <c r="L37" s="216"/>
      <c r="M37" s="216"/>
      <c r="N37" s="216"/>
      <c r="O37" s="44" t="s">
        <v>19</v>
      </c>
      <c r="P37" s="223"/>
      <c r="Q37" s="224"/>
      <c r="R37" s="224"/>
      <c r="S37" s="224"/>
      <c r="T37" s="225"/>
      <c r="U37" s="226"/>
      <c r="V37" s="227"/>
      <c r="W37" s="227"/>
      <c r="X37" s="227"/>
      <c r="Y37" s="228"/>
      <c r="Z37" s="48" t="s">
        <v>19</v>
      </c>
      <c r="AA37" s="229"/>
      <c r="AB37" s="229"/>
      <c r="AC37" s="229"/>
      <c r="AD37" s="230"/>
    </row>
    <row r="38" spans="1:44" s="18" customFormat="1" ht="15" customHeight="1">
      <c r="A38" s="212" t="s">
        <v>451</v>
      </c>
      <c r="B38" s="213"/>
      <c r="C38" s="213"/>
      <c r="D38" s="213"/>
      <c r="E38" s="47" t="s">
        <v>19</v>
      </c>
      <c r="F38" s="231" t="s">
        <v>77</v>
      </c>
      <c r="G38" s="232"/>
      <c r="H38" s="232"/>
      <c r="I38" s="232"/>
      <c r="J38" s="233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199" t="s">
        <v>40</v>
      </c>
      <c r="B40" s="200"/>
      <c r="C40" s="200"/>
      <c r="D40" s="200"/>
      <c r="E40" s="53"/>
      <c r="F40" s="201" t="s">
        <v>41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455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425</v>
      </c>
      <c r="AC40" s="182"/>
      <c r="AD40" s="183"/>
      <c r="AR40" s="18"/>
    </row>
    <row r="41" spans="1:44" ht="14.25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456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">
        <v>443</v>
      </c>
      <c r="AC41" s="197"/>
      <c r="AD41" s="198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9"/>
      <c r="B44" s="171"/>
      <c r="C44" s="171"/>
      <c r="D44" s="171"/>
      <c r="E44" s="171"/>
      <c r="F44" s="171"/>
      <c r="G44" s="180" t="s">
        <v>452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44" ht="13.5">
      <c r="A45" s="179"/>
      <c r="B45" s="171"/>
      <c r="C45" s="171"/>
      <c r="D45" s="171"/>
      <c r="E45" s="171"/>
      <c r="F45" s="171"/>
      <c r="G45" s="174" t="s">
        <v>453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5"/>
    </row>
    <row r="46" spans="1:44" ht="14.25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 t="s">
        <v>439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440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/>
      <c r="G9" s="300" t="s">
        <v>376</v>
      </c>
      <c r="H9" s="300"/>
      <c r="I9" s="300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/>
      <c r="Q9" s="300" t="s">
        <v>395</v>
      </c>
      <c r="R9" s="300"/>
      <c r="S9" s="300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/>
      <c r="AA9" s="300" t="s">
        <v>414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/>
      <c r="G10" s="300" t="s">
        <v>377</v>
      </c>
      <c r="H10" s="300"/>
      <c r="I10" s="300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/>
      <c r="Q10" s="300" t="s">
        <v>396</v>
      </c>
      <c r="R10" s="300"/>
      <c r="S10" s="300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/>
      <c r="AA10" s="300" t="s">
        <v>415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/>
      <c r="G11" s="300" t="s">
        <v>378</v>
      </c>
      <c r="H11" s="300"/>
      <c r="I11" s="300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/>
      <c r="Q11" s="300" t="s">
        <v>397</v>
      </c>
      <c r="R11" s="300"/>
      <c r="S11" s="300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/>
      <c r="G12" s="300" t="s">
        <v>379</v>
      </c>
      <c r="H12" s="300"/>
      <c r="I12" s="300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/>
      <c r="Q12" s="300" t="s">
        <v>398</v>
      </c>
      <c r="R12" s="300"/>
      <c r="S12" s="300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/>
      <c r="G13" s="300" t="s">
        <v>380</v>
      </c>
      <c r="H13" s="300"/>
      <c r="I13" s="300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/>
      <c r="Q13" s="300" t="s">
        <v>399</v>
      </c>
      <c r="R13" s="300"/>
      <c r="S13" s="300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/>
      <c r="G14" s="300" t="s">
        <v>381</v>
      </c>
      <c r="H14" s="300"/>
      <c r="I14" s="300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/>
      <c r="Q14" s="300" t="s">
        <v>400</v>
      </c>
      <c r="R14" s="300"/>
      <c r="S14" s="300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/>
      <c r="G15" s="300" t="s">
        <v>382</v>
      </c>
      <c r="H15" s="300"/>
      <c r="I15" s="300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/>
      <c r="Q15" s="300" t="s">
        <v>401</v>
      </c>
      <c r="R15" s="300"/>
      <c r="S15" s="300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/>
      <c r="G16" s="300" t="s">
        <v>383</v>
      </c>
      <c r="H16" s="300"/>
      <c r="I16" s="300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/>
      <c r="Q16" s="300" t="s">
        <v>402</v>
      </c>
      <c r="R16" s="300"/>
      <c r="S16" s="300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/>
      <c r="G17" s="300" t="s">
        <v>384</v>
      </c>
      <c r="H17" s="300"/>
      <c r="I17" s="300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/>
      <c r="Q17" s="300" t="s">
        <v>403</v>
      </c>
      <c r="R17" s="300"/>
      <c r="S17" s="300"/>
      <c r="T17" s="30" t="s">
        <v>19</v>
      </c>
      <c r="U17" s="27">
        <v>27</v>
      </c>
      <c r="V17" s="28"/>
      <c r="W17" s="28" t="s">
        <v>438</v>
      </c>
      <c r="X17" s="28" t="s">
        <v>438</v>
      </c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/>
      <c r="G18" s="300" t="s">
        <v>385</v>
      </c>
      <c r="H18" s="300"/>
      <c r="I18" s="300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/>
      <c r="Q18" s="300" t="s">
        <v>404</v>
      </c>
      <c r="R18" s="300"/>
      <c r="S18" s="300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/>
      <c r="G19" s="300" t="s">
        <v>386</v>
      </c>
      <c r="H19" s="300"/>
      <c r="I19" s="300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/>
      <c r="Q19" s="300" t="s">
        <v>405</v>
      </c>
      <c r="R19" s="300"/>
      <c r="S19" s="300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/>
      <c r="G20" s="300" t="s">
        <v>387</v>
      </c>
      <c r="H20" s="300"/>
      <c r="I20" s="300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/>
      <c r="Q20" s="300" t="s">
        <v>406</v>
      </c>
      <c r="R20" s="300"/>
      <c r="S20" s="300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/>
      <c r="G21" s="300" t="s">
        <v>388</v>
      </c>
      <c r="H21" s="300"/>
      <c r="I21" s="300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/>
      <c r="Q21" s="300" t="s">
        <v>407</v>
      </c>
      <c r="R21" s="300"/>
      <c r="S21" s="300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/>
      <c r="G22" s="300" t="s">
        <v>389</v>
      </c>
      <c r="H22" s="300"/>
      <c r="I22" s="300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/>
      <c r="Q22" s="300" t="s">
        <v>408</v>
      </c>
      <c r="R22" s="300"/>
      <c r="S22" s="300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/>
      <c r="G23" s="300" t="s">
        <v>390</v>
      </c>
      <c r="H23" s="300"/>
      <c r="I23" s="300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/>
      <c r="Q23" s="300" t="s">
        <v>409</v>
      </c>
      <c r="R23" s="300"/>
      <c r="S23" s="300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/>
      <c r="G24" s="300" t="s">
        <v>391</v>
      </c>
      <c r="H24" s="300"/>
      <c r="I24" s="300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/>
      <c r="Q24" s="300" t="s">
        <v>410</v>
      </c>
      <c r="R24" s="300"/>
      <c r="S24" s="300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/>
      <c r="G25" s="300" t="s">
        <v>392</v>
      </c>
      <c r="H25" s="300"/>
      <c r="I25" s="300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/>
      <c r="Q25" s="300" t="s">
        <v>411</v>
      </c>
      <c r="R25" s="300"/>
      <c r="S25" s="300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/>
      <c r="G26" s="300" t="s">
        <v>393</v>
      </c>
      <c r="H26" s="300"/>
      <c r="I26" s="300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/>
      <c r="Q26" s="300" t="s">
        <v>412</v>
      </c>
      <c r="R26" s="300"/>
      <c r="S26" s="30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/>
      <c r="G27" s="300" t="s">
        <v>394</v>
      </c>
      <c r="H27" s="300"/>
      <c r="I27" s="300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/>
      <c r="Q27" s="300" t="s">
        <v>413</v>
      </c>
      <c r="R27" s="300"/>
      <c r="S27" s="30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/>
      <c r="D28" s="28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28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28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28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57</v>
      </c>
      <c r="K34" s="294"/>
      <c r="L34" s="95" t="s">
        <v>22</v>
      </c>
      <c r="M34" s="94" t="s">
        <v>24</v>
      </c>
      <c r="N34" s="294">
        <f>SUM(F34:K34)</f>
        <v>57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57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425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443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">
        <v>166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 t="s">
        <v>441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442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334"/>
      <c r="AB41" s="314"/>
      <c r="AC41" s="314"/>
      <c r="AD41" s="33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444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186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4" t="s">
        <v>2</v>
      </c>
      <c r="H5" s="33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155</v>
      </c>
      <c r="B5" s="314"/>
      <c r="C5" s="314"/>
      <c r="D5" s="314"/>
      <c r="E5" s="314"/>
      <c r="F5" s="315"/>
      <c r="G5" s="334" t="s">
        <v>157</v>
      </c>
      <c r="H5" s="33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159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4" t="s">
        <v>2</v>
      </c>
      <c r="H5" s="336"/>
      <c r="I5" s="313" t="str">
        <f>'2'!I5:M5</f>
        <v>石谷　美代子</v>
      </c>
      <c r="J5" s="314"/>
      <c r="K5" s="314"/>
      <c r="L5" s="314"/>
      <c r="M5" s="315"/>
      <c r="N5" s="251" t="s">
        <v>235</v>
      </c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4" t="s">
        <v>152</v>
      </c>
      <c r="H5" s="336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4" t="s">
        <v>152</v>
      </c>
      <c r="H5" s="336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4" t="s">
        <v>2</v>
      </c>
      <c r="H5" s="336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158</v>
      </c>
      <c r="B5" s="314"/>
      <c r="C5" s="314"/>
      <c r="D5" s="314"/>
      <c r="E5" s="314"/>
      <c r="F5" s="315"/>
      <c r="G5" s="334" t="s">
        <v>152</v>
      </c>
      <c r="H5" s="336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64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3"/>
      <c r="B5" s="314"/>
      <c r="C5" s="314"/>
      <c r="D5" s="314"/>
      <c r="E5" s="314"/>
      <c r="F5" s="315"/>
      <c r="G5" s="334"/>
      <c r="H5" s="336"/>
      <c r="I5" s="313" t="s">
        <v>65</v>
      </c>
      <c r="J5" s="314"/>
      <c r="K5" s="314"/>
      <c r="L5" s="314"/>
      <c r="M5" s="315"/>
      <c r="N5" s="251" t="s">
        <v>68</v>
      </c>
      <c r="O5" s="316"/>
      <c r="P5" s="82"/>
      <c r="Q5" s="289" t="s">
        <v>11</v>
      </c>
      <c r="R5" s="290"/>
      <c r="S5" s="290"/>
      <c r="T5" s="291"/>
      <c r="U5" s="317" t="s">
        <v>82</v>
      </c>
      <c r="V5" s="318"/>
      <c r="W5" s="318"/>
      <c r="X5" s="318"/>
      <c r="Y5" s="319"/>
      <c r="Z5" s="320" t="s">
        <v>67</v>
      </c>
      <c r="AA5" s="318"/>
      <c r="AB5" s="318"/>
      <c r="AC5" s="318"/>
      <c r="AD5" s="321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82"/>
      <c r="Q6" s="309" t="s">
        <v>12</v>
      </c>
      <c r="R6" s="310"/>
      <c r="S6" s="310"/>
      <c r="T6" s="311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0" t="s">
        <v>90</v>
      </c>
      <c r="H9" s="300"/>
      <c r="I9" s="3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0" t="s">
        <v>92</v>
      </c>
      <c r="R9" s="300"/>
      <c r="S9" s="3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0" t="s">
        <v>93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0" t="s">
        <v>94</v>
      </c>
      <c r="H10" s="300"/>
      <c r="I10" s="3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0" t="s">
        <v>95</v>
      </c>
      <c r="R10" s="300"/>
      <c r="S10" s="3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0" t="s">
        <v>96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0" t="s">
        <v>97</v>
      </c>
      <c r="H11" s="300"/>
      <c r="I11" s="3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0" t="s">
        <v>98</v>
      </c>
      <c r="R11" s="300"/>
      <c r="S11" s="3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0" t="s">
        <v>99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0" t="s">
        <v>100</v>
      </c>
      <c r="H12" s="300"/>
      <c r="I12" s="3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0" t="s">
        <v>101</v>
      </c>
      <c r="R12" s="300"/>
      <c r="S12" s="3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0" t="s">
        <v>102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0" t="s">
        <v>103</v>
      </c>
      <c r="H13" s="300"/>
      <c r="I13" s="3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0" t="s">
        <v>104</v>
      </c>
      <c r="R13" s="300"/>
      <c r="S13" s="3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0" t="s">
        <v>105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0" t="s">
        <v>106</v>
      </c>
      <c r="H14" s="300"/>
      <c r="I14" s="3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0" t="s">
        <v>107</v>
      </c>
      <c r="R14" s="300"/>
      <c r="S14" s="3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0" t="s">
        <v>108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0" t="s">
        <v>109</v>
      </c>
      <c r="H15" s="300"/>
      <c r="I15" s="3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0" t="s">
        <v>110</v>
      </c>
      <c r="R15" s="300"/>
      <c r="S15" s="3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0" t="s">
        <v>111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0" t="s">
        <v>112</v>
      </c>
      <c r="H16" s="300"/>
      <c r="I16" s="3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0" t="s">
        <v>113</v>
      </c>
      <c r="R16" s="300"/>
      <c r="S16" s="3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0" t="s">
        <v>114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0" t="s">
        <v>115</v>
      </c>
      <c r="H17" s="300"/>
      <c r="I17" s="3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0" t="s">
        <v>116</v>
      </c>
      <c r="R17" s="300"/>
      <c r="S17" s="3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0" t="s">
        <v>117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0" t="s">
        <v>118</v>
      </c>
      <c r="H18" s="300"/>
      <c r="I18" s="3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0" t="s">
        <v>119</v>
      </c>
      <c r="R18" s="300"/>
      <c r="S18" s="3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0" t="s">
        <v>120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0" t="s">
        <v>121</v>
      </c>
      <c r="H19" s="300"/>
      <c r="I19" s="3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0" t="s">
        <v>122</v>
      </c>
      <c r="R19" s="300"/>
      <c r="S19" s="3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0" t="s">
        <v>123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0" t="s">
        <v>124</v>
      </c>
      <c r="H20" s="300"/>
      <c r="I20" s="3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0" t="s">
        <v>125</v>
      </c>
      <c r="R20" s="300"/>
      <c r="S20" s="3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0" t="s">
        <v>126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0" t="s">
        <v>127</v>
      </c>
      <c r="H21" s="300"/>
      <c r="I21" s="3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0" t="s">
        <v>128</v>
      </c>
      <c r="R21" s="300"/>
      <c r="S21" s="3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0" t="s">
        <v>129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0" t="s">
        <v>130</v>
      </c>
      <c r="H22" s="300"/>
      <c r="I22" s="3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0" t="s">
        <v>131</v>
      </c>
      <c r="R22" s="300"/>
      <c r="S22" s="3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0" t="s">
        <v>132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0" t="s">
        <v>133</v>
      </c>
      <c r="H23" s="300"/>
      <c r="I23" s="3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0" t="s">
        <v>134</v>
      </c>
      <c r="R23" s="300"/>
      <c r="S23" s="3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0" t="s">
        <v>135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0" t="s">
        <v>136</v>
      </c>
      <c r="H24" s="300"/>
      <c r="I24" s="3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0" t="s">
        <v>95</v>
      </c>
      <c r="R24" s="300"/>
      <c r="S24" s="3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0" t="s">
        <v>73</v>
      </c>
      <c r="H25" s="300"/>
      <c r="I25" s="3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0" t="s">
        <v>138</v>
      </c>
      <c r="R25" s="300"/>
      <c r="S25" s="3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0" t="s">
        <v>75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57" t="s">
        <v>29</v>
      </c>
      <c r="G30" s="258"/>
      <c r="H30" s="258"/>
      <c r="I30" s="258"/>
      <c r="J30" s="259"/>
      <c r="K30" s="287" t="s">
        <v>30</v>
      </c>
      <c r="L30" s="288"/>
      <c r="M30" s="288"/>
      <c r="N30" s="288"/>
      <c r="O30" s="288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9" t="s">
        <v>35</v>
      </c>
      <c r="AB30" s="290"/>
      <c r="AC30" s="290"/>
      <c r="AD30" s="291"/>
    </row>
    <row r="31" spans="1:30" ht="14.25" thickBot="1">
      <c r="A31" s="245"/>
      <c r="B31" s="279"/>
      <c r="C31" s="279"/>
      <c r="D31" s="280"/>
      <c r="E31" s="42" t="s">
        <v>19</v>
      </c>
      <c r="F31" s="267"/>
      <c r="G31" s="241"/>
      <c r="H31" s="241"/>
      <c r="I31" s="241"/>
      <c r="J31" s="241"/>
      <c r="K31" s="245" t="s">
        <v>102</v>
      </c>
      <c r="L31" s="246"/>
      <c r="M31" s="246"/>
      <c r="N31" s="280"/>
      <c r="O31" s="84" t="s">
        <v>19</v>
      </c>
      <c r="P31" s="281" t="s">
        <v>144</v>
      </c>
      <c r="Q31" s="282"/>
      <c r="R31" s="282"/>
      <c r="S31" s="282"/>
      <c r="T31" s="282"/>
      <c r="U31" s="245"/>
      <c r="V31" s="246"/>
      <c r="W31" s="246"/>
      <c r="X31" s="246"/>
      <c r="Y31" s="246"/>
      <c r="Z31" s="43" t="s">
        <v>19</v>
      </c>
      <c r="AA31" s="283"/>
      <c r="AB31" s="246"/>
      <c r="AC31" s="246"/>
      <c r="AD31" s="284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37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</row>
    <row r="2" spans="1:7">
      <c r="A2" s="62" t="s">
        <v>48</v>
      </c>
      <c r="B2" s="63" t="s">
        <v>49</v>
      </c>
      <c r="C2" s="64" t="s">
        <v>157</v>
      </c>
      <c r="D2" s="65"/>
      <c r="E2" s="346"/>
      <c r="F2" s="347"/>
      <c r="G2" s="34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6"/>
      <c r="F3" s="347"/>
      <c r="G3" s="348"/>
    </row>
    <row r="4" spans="1:7">
      <c r="A4" s="66" t="s">
        <v>52</v>
      </c>
      <c r="B4" s="8" t="s">
        <v>49</v>
      </c>
      <c r="C4" s="64" t="s">
        <v>161</v>
      </c>
      <c r="D4" s="65"/>
      <c r="E4" s="346"/>
      <c r="F4" s="347"/>
      <c r="G4" s="348"/>
    </row>
    <row r="5" spans="1:7">
      <c r="A5" s="66" t="s">
        <v>53</v>
      </c>
      <c r="B5" s="8" t="s">
        <v>49</v>
      </c>
      <c r="C5" s="64" t="s">
        <v>162</v>
      </c>
      <c r="D5" s="65"/>
      <c r="E5" s="346"/>
      <c r="F5" s="347"/>
      <c r="G5" s="348"/>
    </row>
    <row r="6" spans="1:7">
      <c r="A6" s="66" t="s">
        <v>54</v>
      </c>
      <c r="B6" s="8" t="s">
        <v>49</v>
      </c>
      <c r="C6" s="64" t="s">
        <v>163</v>
      </c>
      <c r="D6" s="65"/>
      <c r="E6" s="346"/>
      <c r="F6" s="347"/>
      <c r="G6" s="348"/>
    </row>
    <row r="7" spans="1:7">
      <c r="A7" s="66" t="s">
        <v>55</v>
      </c>
      <c r="B7" s="8" t="s">
        <v>49</v>
      </c>
      <c r="C7" s="64" t="s">
        <v>164</v>
      </c>
      <c r="D7" s="65"/>
      <c r="E7" s="346"/>
      <c r="F7" s="347"/>
      <c r="G7" s="34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9"/>
      <c r="F8" s="350"/>
      <c r="G8" s="35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7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2020-03-04T10:13:06Z</dcterms:modified>
</cp:coreProperties>
</file>